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ay.BSL1\Desktop\Consolidated FX Rates _ Major Currencies\"/>
    </mc:Choice>
  </mc:AlternateContent>
  <bookViews>
    <workbookView xWindow="0" yWindow="0" windowWidth="20490" windowHeight="7155" firstSheet="3" activeTab="10"/>
  </bookViews>
  <sheets>
    <sheet name="JAN '18" sheetId="4" r:id="rId1"/>
    <sheet name="FEB '18" sheetId="5" r:id="rId2"/>
    <sheet name="MAR '18" sheetId="6" r:id="rId3"/>
    <sheet name="APR '18" sheetId="7" r:id="rId4"/>
    <sheet name="MAY '18" sheetId="8" r:id="rId5"/>
    <sheet name="JUNE '18" sheetId="9" r:id="rId6"/>
    <sheet name="JULY '18" sheetId="10" r:id="rId7"/>
    <sheet name="AUG '18" sheetId="11" r:id="rId8"/>
    <sheet name="SEPT'18" sheetId="12" r:id="rId9"/>
    <sheet name="OCT '18" sheetId="13" r:id="rId10"/>
    <sheet name="NOV '18" sheetId="14" r:id="rId11"/>
    <sheet name="DEC '18" sheetId="15" r:id="rId12"/>
  </sheets>
  <definedNames>
    <definedName name="_xlnm.Print_Area" localSheetId="3">'APR ''18'!$A$1:$I$24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5" l="1"/>
  <c r="P24" i="15"/>
  <c r="O24" i="15"/>
  <c r="L24" i="15"/>
  <c r="I24" i="15"/>
  <c r="H24" i="15"/>
  <c r="G24" i="15"/>
  <c r="D24" i="15"/>
  <c r="C24" i="15"/>
  <c r="B24" i="15"/>
  <c r="N26" i="4" l="1"/>
  <c r="M26" i="4"/>
  <c r="L26" i="4"/>
  <c r="I26" i="4"/>
  <c r="H26" i="4"/>
  <c r="G26" i="4"/>
  <c r="D26" i="4"/>
  <c r="C26" i="4"/>
  <c r="B26" i="4"/>
  <c r="N25" i="14" l="1"/>
  <c r="M25" i="14"/>
  <c r="L25" i="14"/>
  <c r="I25" i="14"/>
  <c r="H25" i="14"/>
  <c r="G25" i="14"/>
  <c r="D25" i="14"/>
  <c r="C25" i="14"/>
  <c r="B25" i="14"/>
  <c r="N26" i="13" l="1"/>
  <c r="M26" i="13"/>
  <c r="L26" i="13"/>
  <c r="I26" i="13"/>
  <c r="H26" i="13"/>
  <c r="G26" i="13"/>
  <c r="D26" i="13"/>
  <c r="C26" i="13"/>
  <c r="B26" i="13"/>
  <c r="N23" i="12" l="1"/>
  <c r="M23" i="12"/>
  <c r="L23" i="12"/>
  <c r="I23" i="12"/>
  <c r="H23" i="12"/>
  <c r="G23" i="12"/>
  <c r="D23" i="12"/>
  <c r="C23" i="12"/>
  <c r="B23" i="12"/>
  <c r="N26" i="11" l="1"/>
  <c r="M26" i="11"/>
  <c r="L26" i="11"/>
  <c r="I26" i="11" l="1"/>
  <c r="H26" i="11"/>
  <c r="G26" i="11"/>
  <c r="D26" i="11" l="1"/>
  <c r="C26" i="11"/>
  <c r="B26" i="11"/>
  <c r="N25" i="10" l="1"/>
  <c r="M25" i="10"/>
  <c r="L25" i="10"/>
  <c r="I25" i="10"/>
  <c r="H25" i="10"/>
  <c r="G25" i="10"/>
  <c r="D25" i="10"/>
  <c r="C25" i="10"/>
  <c r="B25" i="10"/>
  <c r="N24" i="9" l="1"/>
  <c r="M24" i="9"/>
  <c r="L24" i="9"/>
  <c r="N26" i="8"/>
  <c r="M26" i="8"/>
  <c r="L26" i="8"/>
  <c r="N24" i="7"/>
  <c r="M24" i="7"/>
  <c r="L24" i="7"/>
  <c r="N25" i="6"/>
  <c r="M25" i="6"/>
  <c r="L25" i="6"/>
  <c r="N23" i="5"/>
  <c r="M23" i="5"/>
  <c r="L23" i="5"/>
  <c r="I24" i="9" l="1"/>
  <c r="H24" i="9"/>
  <c r="G24" i="9"/>
  <c r="D24" i="9"/>
  <c r="C24" i="9"/>
  <c r="B24" i="9"/>
  <c r="I26" i="8"/>
  <c r="H26" i="8"/>
  <c r="G26" i="8"/>
  <c r="D26" i="8"/>
  <c r="C26" i="8"/>
  <c r="B26" i="8"/>
  <c r="I25" i="6"/>
  <c r="H25" i="6"/>
  <c r="G25" i="6"/>
  <c r="D25" i="6"/>
  <c r="C25" i="6"/>
  <c r="B25" i="6"/>
  <c r="I23" i="5"/>
  <c r="H23" i="5"/>
  <c r="G23" i="5"/>
  <c r="D23" i="5"/>
  <c r="C23" i="5"/>
  <c r="B23" i="5"/>
  <c r="I24" i="7"/>
  <c r="H24" i="7"/>
  <c r="G24" i="7"/>
  <c r="D24" i="7" l="1"/>
  <c r="C24" i="7"/>
  <c r="B24" i="7"/>
</calcChain>
</file>

<file path=xl/sharedStrings.xml><?xml version="1.0" encoding="utf-8"?>
<sst xmlns="http://schemas.openxmlformats.org/spreadsheetml/2006/main" count="296" uniqueCount="20">
  <si>
    <t>Date/Period</t>
  </si>
  <si>
    <t xml:space="preserve">DOLLAR </t>
  </si>
  <si>
    <t>Buying</t>
  </si>
  <si>
    <t>Selling</t>
  </si>
  <si>
    <t>Mid Rate</t>
  </si>
  <si>
    <t>Market Surveillance</t>
  </si>
  <si>
    <t>Financial Markets Department</t>
  </si>
  <si>
    <t>Bank Of Sierra Leone</t>
  </si>
  <si>
    <t>EURO</t>
  </si>
  <si>
    <t>PUBLIC HOLIDAY</t>
  </si>
  <si>
    <t>NATIONAL ELECTIONS</t>
  </si>
  <si>
    <t>AVG</t>
  </si>
  <si>
    <t xml:space="preserve">POUND STERLING  </t>
  </si>
  <si>
    <t>SLL/USD EXCHANGE RATES</t>
  </si>
  <si>
    <t>SLL/EUR EXCHANGE RATES</t>
  </si>
  <si>
    <t>SLL/GBP EXCHANGE RATES</t>
  </si>
  <si>
    <t>On-Site Market Surveillance</t>
  </si>
  <si>
    <t>PERIOD</t>
  </si>
  <si>
    <t>SLL/SDR EXCHANGE RATES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</si>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</sst>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5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 wrapText="1"/>
    </xf>
    <xf numFmtId="15" fontId="2" fillId="0" borderId="18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5" fontId="2" fillId="0" borderId="28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5" fontId="2" fillId="0" borderId="33" xfId="0" applyNumberFormat="1" applyFont="1" applyBorder="1" applyAlignment="1">
      <alignment horizontal="center"/>
    </xf>
    <xf numFmtId="15" fontId="2" fillId="0" borderId="34" xfId="0" applyNumberFormat="1" applyFont="1" applyBorder="1" applyAlignment="1">
      <alignment horizontal="center"/>
    </xf>
    <xf numFmtId="15" fontId="5" fillId="0" borderId="22" xfId="0" applyNumberFormat="1" applyFont="1" applyBorder="1" applyAlignment="1">
      <alignment horizontal="center"/>
    </xf>
    <xf numFmtId="15" fontId="5" fillId="0" borderId="24" xfId="0" applyNumberFormat="1" applyFont="1" applyBorder="1" applyAlignment="1">
      <alignment horizontal="center"/>
    </xf>
    <xf numFmtId="15" fontId="2" fillId="0" borderId="24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5" fontId="4" fillId="0" borderId="33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5" fontId="4" fillId="0" borderId="34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5" fillId="0" borderId="33" xfId="0" applyNumberFormat="1" applyFont="1" applyBorder="1" applyAlignment="1">
      <alignment horizontal="center"/>
    </xf>
    <xf numFmtId="0" fontId="1" fillId="0" borderId="0" xfId="0" applyFont="1"/>
    <xf numFmtId="15" fontId="1" fillId="0" borderId="3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5" fontId="5" fillId="0" borderId="18" xfId="0" applyNumberFormat="1" applyFont="1" applyBorder="1" applyAlignment="1">
      <alignment horizontal="center"/>
    </xf>
    <xf numFmtId="15" fontId="5" fillId="0" borderId="34" xfId="0" applyNumberFormat="1" applyFont="1" applyBorder="1" applyAlignment="1">
      <alignment horizontal="center"/>
    </xf>
    <xf numFmtId="15" fontId="1" fillId="0" borderId="34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15" fontId="6" fillId="0" borderId="37" xfId="0" applyNumberFormat="1" applyFont="1" applyBorder="1" applyAlignment="1">
      <alignment horizontal="center" vertical="center" wrapText="1"/>
    </xf>
    <xf numFmtId="15" fontId="6" fillId="0" borderId="4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9" fillId="0" borderId="0" xfId="0" applyFont="1"/>
    <xf numFmtId="15" fontId="8" fillId="0" borderId="22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164" fontId="1" fillId="0" borderId="32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5" fontId="2" fillId="0" borderId="41" xfId="0" applyNumberFormat="1" applyFont="1" applyBorder="1" applyAlignment="1">
      <alignment horizontal="center"/>
    </xf>
    <xf numFmtId="15" fontId="5" fillId="0" borderId="32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5" fontId="2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5" fontId="10" fillId="0" borderId="33" xfId="0" applyNumberFormat="1" applyFon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5" fontId="10" fillId="0" borderId="37" xfId="0" applyNumberFormat="1" applyFont="1" applyBorder="1" applyAlignment="1">
      <alignment horizontal="center"/>
    </xf>
    <xf numFmtId="15" fontId="10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4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4" fontId="1" fillId="0" borderId="50" xfId="0" applyNumberFormat="1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5" fontId="11" fillId="0" borderId="3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3" workbookViewId="0">
      <selection activeCell="B13" sqref="B13"/>
    </sheetView>
  </sheetViews>
  <sheetFormatPr defaultRowHeight="15" x14ac:dyDescent="0.25"/>
  <cols>
    <col min="1" max="1" width="12.7109375" style="86" customWidth="1"/>
    <col min="2" max="2" width="12.5703125" style="86" customWidth="1"/>
    <col min="3" max="3" width="10.85546875" style="86" customWidth="1"/>
    <col min="4" max="4" width="12.140625" style="86" customWidth="1"/>
    <col min="5" max="5" width="9.140625" style="86"/>
    <col min="6" max="6" width="13.140625" style="86" customWidth="1"/>
    <col min="7" max="7" width="9.7109375" style="86" customWidth="1"/>
    <col min="8" max="8" width="10.28515625" style="86" customWidth="1"/>
    <col min="9" max="9" width="10.5703125" style="86" customWidth="1"/>
    <col min="10" max="10" width="9.140625" style="86"/>
    <col min="11" max="14" width="10.7109375" style="86" customWidth="1"/>
    <col min="15" max="16384" width="9.140625" style="86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E1"/>
      <c r="F1" s="101" t="s">
        <v>0</v>
      </c>
      <c r="G1" s="103" t="s">
        <v>8</v>
      </c>
      <c r="H1" s="104"/>
      <c r="I1" s="105"/>
      <c r="J1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6" t="s">
        <v>2</v>
      </c>
      <c r="C2" s="10" t="s">
        <v>3</v>
      </c>
      <c r="D2" s="11" t="s">
        <v>4</v>
      </c>
      <c r="E2"/>
      <c r="F2" s="102"/>
      <c r="G2" s="26" t="s">
        <v>2</v>
      </c>
      <c r="H2" s="10" t="s">
        <v>3</v>
      </c>
      <c r="I2" s="11" t="s">
        <v>4</v>
      </c>
      <c r="J2"/>
      <c r="K2" s="106"/>
      <c r="L2" s="26" t="s">
        <v>2</v>
      </c>
      <c r="M2" s="10" t="s">
        <v>3</v>
      </c>
      <c r="N2" s="11" t="s">
        <v>4</v>
      </c>
    </row>
    <row r="3" spans="1:14" s="87" customFormat="1" ht="15.75" x14ac:dyDescent="0.25">
      <c r="A3" s="47">
        <v>43101</v>
      </c>
      <c r="B3" s="99" t="s">
        <v>9</v>
      </c>
      <c r="C3" s="99"/>
      <c r="D3" s="100"/>
      <c r="E3" s="48"/>
      <c r="F3" s="47">
        <v>43101</v>
      </c>
      <c r="G3" s="99" t="s">
        <v>9</v>
      </c>
      <c r="H3" s="99"/>
      <c r="I3" s="100"/>
      <c r="J3" s="48"/>
      <c r="K3" s="49">
        <v>43101</v>
      </c>
      <c r="L3" s="99" t="s">
        <v>9</v>
      </c>
      <c r="M3" s="99"/>
      <c r="N3" s="100"/>
    </row>
    <row r="4" spans="1:14" ht="15.75" x14ac:dyDescent="0.25">
      <c r="A4" s="29">
        <v>43102</v>
      </c>
      <c r="B4" s="83">
        <v>7461.59</v>
      </c>
      <c r="C4" s="1">
        <v>7612.33</v>
      </c>
      <c r="D4" s="19">
        <v>7536.96</v>
      </c>
      <c r="E4"/>
      <c r="F4" s="29">
        <v>43102</v>
      </c>
      <c r="G4" s="83">
        <v>8979.93</v>
      </c>
      <c r="H4" s="1">
        <v>9158.35</v>
      </c>
      <c r="I4" s="19">
        <v>9069.14</v>
      </c>
      <c r="J4"/>
      <c r="K4" s="39">
        <v>43102</v>
      </c>
      <c r="L4" s="37">
        <v>10092.549999999999</v>
      </c>
      <c r="M4" s="21">
        <v>10299.48</v>
      </c>
      <c r="N4" s="40">
        <v>10196.01</v>
      </c>
    </row>
    <row r="5" spans="1:14" ht="15.75" x14ac:dyDescent="0.25">
      <c r="A5" s="29">
        <v>43103</v>
      </c>
      <c r="B5" s="83">
        <v>7461.59</v>
      </c>
      <c r="C5" s="1">
        <v>7612.33</v>
      </c>
      <c r="D5" s="19">
        <v>7536.96</v>
      </c>
      <c r="E5"/>
      <c r="F5" s="29">
        <v>43103</v>
      </c>
      <c r="G5" s="83">
        <v>8991.61</v>
      </c>
      <c r="H5" s="1">
        <v>9170.27</v>
      </c>
      <c r="I5" s="19">
        <v>9080.94</v>
      </c>
      <c r="J5"/>
      <c r="K5" s="39">
        <v>43103</v>
      </c>
      <c r="L5" s="37">
        <v>10142.540000000001</v>
      </c>
      <c r="M5" s="21">
        <v>10350.49</v>
      </c>
      <c r="N5" s="40">
        <v>10246.51</v>
      </c>
    </row>
    <row r="6" spans="1:14" ht="15.75" x14ac:dyDescent="0.25">
      <c r="A6" s="29">
        <v>43104</v>
      </c>
      <c r="B6" s="83">
        <v>7452.03</v>
      </c>
      <c r="C6" s="1">
        <v>7602.58</v>
      </c>
      <c r="D6" s="19">
        <v>7527.31</v>
      </c>
      <c r="E6"/>
      <c r="F6" s="29">
        <v>43104</v>
      </c>
      <c r="G6" s="83">
        <v>8980.09</v>
      </c>
      <c r="H6" s="1">
        <v>9158.5300000000007</v>
      </c>
      <c r="I6" s="19">
        <v>9069.31</v>
      </c>
      <c r="J6"/>
      <c r="K6" s="39">
        <v>43104</v>
      </c>
      <c r="L6" s="37">
        <v>10129.540000000001</v>
      </c>
      <c r="M6" s="21">
        <v>10337.23</v>
      </c>
      <c r="N6" s="40">
        <v>10233.39</v>
      </c>
    </row>
    <row r="7" spans="1:14" ht="15.75" x14ac:dyDescent="0.25">
      <c r="A7" s="29">
        <v>43105</v>
      </c>
      <c r="B7" s="83">
        <v>7452.03</v>
      </c>
      <c r="C7" s="1">
        <v>7602.58</v>
      </c>
      <c r="D7" s="19">
        <v>7527.31</v>
      </c>
      <c r="E7"/>
      <c r="F7" s="29">
        <v>43105</v>
      </c>
      <c r="G7" s="83">
        <v>8980.09</v>
      </c>
      <c r="H7" s="1">
        <v>9158.5300000000007</v>
      </c>
      <c r="I7" s="19">
        <v>9069.31</v>
      </c>
      <c r="J7"/>
      <c r="K7" s="39">
        <v>43105</v>
      </c>
      <c r="L7" s="37">
        <v>10129.540000000001</v>
      </c>
      <c r="M7" s="21">
        <v>10337.23</v>
      </c>
      <c r="N7" s="40">
        <v>10233.39</v>
      </c>
    </row>
    <row r="8" spans="1:14" ht="15.75" x14ac:dyDescent="0.25">
      <c r="A8" s="29">
        <v>43108</v>
      </c>
      <c r="B8" s="83">
        <v>7452.03</v>
      </c>
      <c r="C8" s="1">
        <v>7602.58</v>
      </c>
      <c r="D8" s="19">
        <v>7527.31</v>
      </c>
      <c r="E8"/>
      <c r="F8" s="29">
        <v>43108</v>
      </c>
      <c r="G8" s="83">
        <v>8980.09</v>
      </c>
      <c r="H8" s="1">
        <v>9158.5300000000007</v>
      </c>
      <c r="I8" s="19">
        <v>9069.31</v>
      </c>
      <c r="J8"/>
      <c r="K8" s="39">
        <v>43108</v>
      </c>
      <c r="L8" s="37">
        <v>10129.540000000001</v>
      </c>
      <c r="M8" s="21">
        <v>10337.23</v>
      </c>
      <c r="N8" s="40">
        <v>10233.39</v>
      </c>
    </row>
    <row r="9" spans="1:14" ht="15.75" x14ac:dyDescent="0.25">
      <c r="A9" s="29">
        <v>43109</v>
      </c>
      <c r="B9" s="83">
        <v>7452.03</v>
      </c>
      <c r="C9" s="1">
        <v>7602.58</v>
      </c>
      <c r="D9" s="19">
        <v>7527.31</v>
      </c>
      <c r="E9"/>
      <c r="F9" s="29">
        <v>43109</v>
      </c>
      <c r="G9" s="83">
        <v>8916.14</v>
      </c>
      <c r="H9" s="1">
        <v>9094.5300000000007</v>
      </c>
      <c r="I9" s="19">
        <v>9005.33</v>
      </c>
      <c r="J9"/>
      <c r="K9" s="39">
        <v>43109</v>
      </c>
      <c r="L9" s="37">
        <v>10106.44</v>
      </c>
      <c r="M9" s="21">
        <v>10311.379999999999</v>
      </c>
      <c r="N9" s="40">
        <v>10208.91</v>
      </c>
    </row>
    <row r="10" spans="1:14" ht="15.75" x14ac:dyDescent="0.25">
      <c r="A10" s="29">
        <v>43110</v>
      </c>
      <c r="B10" s="83">
        <v>7452.03</v>
      </c>
      <c r="C10" s="1">
        <v>7602.58</v>
      </c>
      <c r="D10" s="19">
        <v>7527.31</v>
      </c>
      <c r="E10"/>
      <c r="F10" s="29">
        <v>43110</v>
      </c>
      <c r="G10" s="83">
        <v>8900.16</v>
      </c>
      <c r="H10" s="1">
        <v>9078.64</v>
      </c>
      <c r="I10" s="19">
        <v>8989.4</v>
      </c>
      <c r="J10"/>
      <c r="K10" s="39">
        <v>43110</v>
      </c>
      <c r="L10" s="37">
        <v>10071.42</v>
      </c>
      <c r="M10" s="21">
        <v>10277.93</v>
      </c>
      <c r="N10" s="40">
        <v>10174.67</v>
      </c>
    </row>
    <row r="11" spans="1:14" ht="15.75" x14ac:dyDescent="0.25">
      <c r="A11" s="29">
        <v>43111</v>
      </c>
      <c r="B11" s="83">
        <v>7458.04</v>
      </c>
      <c r="C11" s="1">
        <v>7608.74</v>
      </c>
      <c r="D11" s="19">
        <v>7533.38</v>
      </c>
      <c r="E11"/>
      <c r="F11" s="29">
        <v>43111</v>
      </c>
      <c r="G11" s="83">
        <v>8909.76</v>
      </c>
      <c r="H11" s="1">
        <v>9086.9500000000007</v>
      </c>
      <c r="I11" s="19">
        <v>8998.35</v>
      </c>
      <c r="J11"/>
      <c r="K11" s="39">
        <v>43111</v>
      </c>
      <c r="L11" s="37">
        <v>10060.9</v>
      </c>
      <c r="M11" s="21">
        <v>10266.43</v>
      </c>
      <c r="N11" s="40">
        <v>10163.66</v>
      </c>
    </row>
    <row r="12" spans="1:14" ht="15.75" x14ac:dyDescent="0.25">
      <c r="A12" s="29">
        <v>43112</v>
      </c>
      <c r="B12" s="83">
        <v>7458.04</v>
      </c>
      <c r="C12" s="1">
        <v>7608.74</v>
      </c>
      <c r="D12" s="19">
        <v>7533.38</v>
      </c>
      <c r="E12"/>
      <c r="F12" s="29">
        <v>43112</v>
      </c>
      <c r="G12" s="83">
        <v>8997.07</v>
      </c>
      <c r="H12" s="1">
        <v>9178.2800000000007</v>
      </c>
      <c r="I12" s="19">
        <v>9087.68</v>
      </c>
      <c r="J12"/>
      <c r="K12" s="39">
        <v>43112</v>
      </c>
      <c r="L12" s="38">
        <v>10101.92</v>
      </c>
      <c r="M12" s="22">
        <v>10309.040000000001</v>
      </c>
      <c r="N12" s="41">
        <v>10205.48</v>
      </c>
    </row>
    <row r="13" spans="1:14" ht="15.75" x14ac:dyDescent="0.25">
      <c r="A13" s="29">
        <v>43115</v>
      </c>
      <c r="B13" s="83">
        <v>7458.04</v>
      </c>
      <c r="C13" s="1">
        <v>7608.74</v>
      </c>
      <c r="D13" s="19">
        <v>7533.38</v>
      </c>
      <c r="E13"/>
      <c r="F13" s="29">
        <v>43115</v>
      </c>
      <c r="G13" s="83">
        <v>9103.09</v>
      </c>
      <c r="H13" s="1">
        <v>9284.6</v>
      </c>
      <c r="I13" s="19">
        <v>9193.84</v>
      </c>
      <c r="J13"/>
      <c r="K13" s="39">
        <v>43115</v>
      </c>
      <c r="L13" s="37">
        <v>10247.35</v>
      </c>
      <c r="M13" s="21">
        <v>10458.17</v>
      </c>
      <c r="N13" s="40">
        <v>10352.76</v>
      </c>
    </row>
    <row r="14" spans="1:14" ht="15.75" x14ac:dyDescent="0.25">
      <c r="A14" s="29">
        <v>43116</v>
      </c>
      <c r="B14" s="83">
        <v>7458.04</v>
      </c>
      <c r="C14" s="1">
        <v>7608.74</v>
      </c>
      <c r="D14" s="19">
        <v>7533.38</v>
      </c>
      <c r="E14"/>
      <c r="F14" s="29">
        <v>43116</v>
      </c>
      <c r="G14" s="83">
        <v>9128.7800000000007</v>
      </c>
      <c r="H14" s="1">
        <v>9310.94</v>
      </c>
      <c r="I14" s="19">
        <v>9219.86</v>
      </c>
      <c r="J14"/>
      <c r="K14" s="39">
        <v>43116</v>
      </c>
      <c r="L14" s="37">
        <v>10277.18</v>
      </c>
      <c r="M14" s="21">
        <v>10487.85</v>
      </c>
      <c r="N14" s="40">
        <v>10382.51</v>
      </c>
    </row>
    <row r="15" spans="1:14" ht="15.75" x14ac:dyDescent="0.25">
      <c r="A15" s="29">
        <v>43117</v>
      </c>
      <c r="B15" s="83">
        <v>7458.04</v>
      </c>
      <c r="C15" s="1">
        <v>7608.74</v>
      </c>
      <c r="D15" s="19">
        <v>7533.38</v>
      </c>
      <c r="E15"/>
      <c r="F15" s="29">
        <v>43117</v>
      </c>
      <c r="G15" s="83">
        <v>9120.61</v>
      </c>
      <c r="H15" s="1">
        <v>9301.64</v>
      </c>
      <c r="I15" s="19">
        <v>9211.1200000000008</v>
      </c>
      <c r="J15"/>
      <c r="K15" s="39">
        <v>43117</v>
      </c>
      <c r="L15" s="37">
        <v>10265.25</v>
      </c>
      <c r="M15" s="21">
        <v>10476.43</v>
      </c>
      <c r="N15" s="40">
        <v>10370.84</v>
      </c>
    </row>
    <row r="16" spans="1:14" ht="15.75" x14ac:dyDescent="0.25">
      <c r="A16" s="29">
        <v>43118</v>
      </c>
      <c r="B16" s="83">
        <v>7467.98</v>
      </c>
      <c r="C16" s="1">
        <v>7618.85</v>
      </c>
      <c r="D16" s="19">
        <v>7543.41</v>
      </c>
      <c r="E16"/>
      <c r="F16" s="29">
        <v>43118</v>
      </c>
      <c r="G16" s="83">
        <v>9108.34</v>
      </c>
      <c r="H16" s="1">
        <v>9289.2999999999993</v>
      </c>
      <c r="I16" s="19">
        <v>9198.82</v>
      </c>
      <c r="J16"/>
      <c r="K16" s="39">
        <v>43118</v>
      </c>
      <c r="L16" s="37">
        <v>10317.01</v>
      </c>
      <c r="M16" s="21">
        <v>10528.49</v>
      </c>
      <c r="N16" s="40">
        <v>10422.75</v>
      </c>
    </row>
    <row r="17" spans="1:14" ht="15.75" x14ac:dyDescent="0.25">
      <c r="A17" s="29">
        <v>43119</v>
      </c>
      <c r="B17" s="83">
        <v>7467.98</v>
      </c>
      <c r="C17" s="1">
        <v>7618.85</v>
      </c>
      <c r="D17" s="19">
        <v>7543.41</v>
      </c>
      <c r="E17"/>
      <c r="F17" s="29">
        <v>43119</v>
      </c>
      <c r="G17" s="83">
        <v>9161.93</v>
      </c>
      <c r="H17" s="1">
        <v>9343.94</v>
      </c>
      <c r="I17" s="19">
        <v>9252.93</v>
      </c>
      <c r="J17"/>
      <c r="K17" s="39">
        <v>43119</v>
      </c>
      <c r="L17" s="37">
        <v>10388.709999999999</v>
      </c>
      <c r="M17" s="21">
        <v>10601.63</v>
      </c>
      <c r="N17" s="40">
        <v>10495.17</v>
      </c>
    </row>
    <row r="18" spans="1:14" ht="15.75" x14ac:dyDescent="0.25">
      <c r="A18" s="29">
        <v>43122</v>
      </c>
      <c r="B18" s="83">
        <v>7467.98</v>
      </c>
      <c r="C18" s="1">
        <v>7618.85</v>
      </c>
      <c r="D18" s="19">
        <v>7543.41</v>
      </c>
      <c r="E18"/>
      <c r="F18" s="29">
        <v>43122</v>
      </c>
      <c r="G18" s="83">
        <v>9163.2999999999993</v>
      </c>
      <c r="H18" s="1">
        <v>9346.16</v>
      </c>
      <c r="I18" s="19">
        <v>9254.73</v>
      </c>
      <c r="J18"/>
      <c r="K18" s="39">
        <v>43122</v>
      </c>
      <c r="L18" s="37">
        <v>10373.77</v>
      </c>
      <c r="M18" s="21">
        <v>10586.39</v>
      </c>
      <c r="N18" s="40">
        <v>10480.08</v>
      </c>
    </row>
    <row r="19" spans="1:14" ht="15.75" x14ac:dyDescent="0.25">
      <c r="A19" s="29">
        <v>43123</v>
      </c>
      <c r="B19" s="83">
        <v>7467.98</v>
      </c>
      <c r="C19" s="1">
        <v>7618.85</v>
      </c>
      <c r="D19" s="19">
        <v>7543.41</v>
      </c>
      <c r="E19"/>
      <c r="F19" s="29">
        <v>43123</v>
      </c>
      <c r="G19" s="83">
        <v>9163.2999999999993</v>
      </c>
      <c r="H19" s="1">
        <v>9346.16</v>
      </c>
      <c r="I19" s="19">
        <v>9254.73</v>
      </c>
      <c r="J19"/>
      <c r="K19" s="39">
        <v>43123</v>
      </c>
      <c r="L19" s="37">
        <v>10373.77</v>
      </c>
      <c r="M19" s="21">
        <v>10586.39</v>
      </c>
      <c r="N19" s="40">
        <v>10480.08</v>
      </c>
    </row>
    <row r="20" spans="1:14" ht="15.75" x14ac:dyDescent="0.25">
      <c r="A20" s="29">
        <v>43124</v>
      </c>
      <c r="B20" s="83">
        <v>7467.98</v>
      </c>
      <c r="C20" s="1">
        <v>7618.85</v>
      </c>
      <c r="D20" s="19">
        <v>7543.41</v>
      </c>
      <c r="E20"/>
      <c r="F20" s="29">
        <v>43124</v>
      </c>
      <c r="G20" s="83">
        <v>9198.17</v>
      </c>
      <c r="H20" s="1">
        <v>9383.52</v>
      </c>
      <c r="I20" s="19">
        <v>9290.85</v>
      </c>
      <c r="J20"/>
      <c r="K20" s="39">
        <v>43124</v>
      </c>
      <c r="L20" s="37">
        <v>10481.31</v>
      </c>
      <c r="M20" s="21">
        <v>10695.34</v>
      </c>
      <c r="N20" s="40">
        <v>10588.33</v>
      </c>
    </row>
    <row r="21" spans="1:14" ht="15.75" x14ac:dyDescent="0.25">
      <c r="A21" s="29">
        <v>43125</v>
      </c>
      <c r="B21" s="83">
        <v>7481.59</v>
      </c>
      <c r="C21" s="1">
        <v>7632.74</v>
      </c>
      <c r="D21" s="19">
        <v>7557.16</v>
      </c>
      <c r="E21"/>
      <c r="F21" s="29">
        <v>43125</v>
      </c>
      <c r="G21" s="83">
        <v>9296.93</v>
      </c>
      <c r="H21" s="1">
        <v>9484.77</v>
      </c>
      <c r="I21" s="19">
        <v>9390.85</v>
      </c>
      <c r="J21"/>
      <c r="K21" s="39">
        <v>43125</v>
      </c>
      <c r="L21" s="37">
        <v>10674.73</v>
      </c>
      <c r="M21" s="21">
        <v>10894.21</v>
      </c>
      <c r="N21" s="40">
        <v>10784.47</v>
      </c>
    </row>
    <row r="22" spans="1:14" ht="15.75" x14ac:dyDescent="0.25">
      <c r="A22" s="29">
        <v>43126</v>
      </c>
      <c r="B22" s="83">
        <v>7481.59</v>
      </c>
      <c r="C22" s="1">
        <v>7632.74</v>
      </c>
      <c r="D22" s="19">
        <v>7557.16</v>
      </c>
      <c r="E22"/>
      <c r="F22" s="29">
        <v>43126</v>
      </c>
      <c r="G22" s="83">
        <v>9304.18</v>
      </c>
      <c r="H22" s="1">
        <v>9488.34</v>
      </c>
      <c r="I22" s="19">
        <v>9396.26</v>
      </c>
      <c r="J22"/>
      <c r="K22" s="39">
        <v>43126</v>
      </c>
      <c r="L22" s="37">
        <v>10629.09</v>
      </c>
      <c r="M22" s="21">
        <v>10846.12</v>
      </c>
      <c r="N22" s="40">
        <v>10737.61</v>
      </c>
    </row>
    <row r="23" spans="1:14" ht="15.75" x14ac:dyDescent="0.25">
      <c r="A23" s="29">
        <v>43129</v>
      </c>
      <c r="B23" s="83">
        <v>7481.59</v>
      </c>
      <c r="C23" s="1">
        <v>7632.74</v>
      </c>
      <c r="D23" s="19">
        <v>7557.16</v>
      </c>
      <c r="E23"/>
      <c r="F23" s="29">
        <v>43129</v>
      </c>
      <c r="G23" s="83">
        <v>9294.26</v>
      </c>
      <c r="H23" s="1">
        <v>9478.7199999999993</v>
      </c>
      <c r="I23" s="19">
        <v>9386.49</v>
      </c>
      <c r="J23"/>
      <c r="K23" s="39">
        <v>43129</v>
      </c>
      <c r="L23" s="37">
        <v>10599.17</v>
      </c>
      <c r="M23" s="21">
        <v>10817.12</v>
      </c>
      <c r="N23" s="40">
        <v>10708.14</v>
      </c>
    </row>
    <row r="24" spans="1:14" ht="15.75" x14ac:dyDescent="0.25">
      <c r="A24" s="29">
        <v>43130</v>
      </c>
      <c r="B24" s="83">
        <v>7481.59</v>
      </c>
      <c r="C24" s="1">
        <v>7632.74</v>
      </c>
      <c r="D24" s="19">
        <v>7557.16</v>
      </c>
      <c r="E24"/>
      <c r="F24" s="29">
        <v>43130</v>
      </c>
      <c r="G24" s="83">
        <v>9294.26</v>
      </c>
      <c r="H24" s="1">
        <v>9478.7199999999993</v>
      </c>
      <c r="I24" s="19">
        <v>9386.49</v>
      </c>
      <c r="J24"/>
      <c r="K24" s="39">
        <v>43130</v>
      </c>
      <c r="L24" s="37">
        <v>10599.17</v>
      </c>
      <c r="M24" s="21">
        <v>10817.12</v>
      </c>
      <c r="N24" s="40">
        <v>10708.14</v>
      </c>
    </row>
    <row r="25" spans="1:14" ht="16.5" thickBot="1" x14ac:dyDescent="0.3">
      <c r="A25" s="30">
        <v>43131</v>
      </c>
      <c r="B25" s="27">
        <v>7481.59</v>
      </c>
      <c r="C25" s="25">
        <v>7632.74</v>
      </c>
      <c r="D25" s="20">
        <v>7557.16</v>
      </c>
      <c r="E25"/>
      <c r="F25" s="33">
        <v>43131</v>
      </c>
      <c r="G25" s="34">
        <v>9312.2900000000009</v>
      </c>
      <c r="H25" s="35">
        <v>9498.1</v>
      </c>
      <c r="I25" s="36">
        <v>9405.2000000000007</v>
      </c>
      <c r="J25"/>
      <c r="K25" s="42">
        <v>43131</v>
      </c>
      <c r="L25" s="43">
        <v>10617.87</v>
      </c>
      <c r="M25" s="44">
        <v>10835.44</v>
      </c>
      <c r="N25" s="45">
        <v>10726.66</v>
      </c>
    </row>
    <row r="26" spans="1:14" ht="16.5" thickBot="1" x14ac:dyDescent="0.3">
      <c r="A26" s="31" t="s">
        <v>11</v>
      </c>
      <c r="B26" s="28">
        <f>AVERAGE(B4:B25)</f>
        <v>7464.6081818181792</v>
      </c>
      <c r="C26" s="6">
        <f t="shared" ref="C26:D26" si="0">AVERAGE(C4:C25)</f>
        <v>7615.4186363636372</v>
      </c>
      <c r="D26" s="7">
        <f t="shared" si="0"/>
        <v>7540.0100000000011</v>
      </c>
      <c r="E26"/>
      <c r="F26" s="31" t="s">
        <v>11</v>
      </c>
      <c r="G26" s="28">
        <f>AVERAGE(G4:G25)</f>
        <v>9103.8354545454549</v>
      </c>
      <c r="H26" s="6">
        <f t="shared" ref="H26:I26" si="1">AVERAGE(H4:H25)</f>
        <v>9285.3418181818179</v>
      </c>
      <c r="I26" s="7">
        <f t="shared" si="1"/>
        <v>9194.5881818181824</v>
      </c>
      <c r="J26"/>
      <c r="K26" s="46" t="s">
        <v>11</v>
      </c>
      <c r="L26" s="28">
        <f>AVERAGE(L4:L25)</f>
        <v>10309.489545454546</v>
      </c>
      <c r="M26" s="6">
        <f t="shared" ref="M26:N26" si="2">AVERAGE(M4:M25)</f>
        <v>10520.779090909091</v>
      </c>
      <c r="N26" s="7">
        <f t="shared" si="2"/>
        <v>10415.13409090909</v>
      </c>
    </row>
    <row r="27" spans="1:14" ht="15.75" x14ac:dyDescent="0.25">
      <c r="A27" s="14"/>
      <c r="B27" s="15"/>
      <c r="C27" s="15"/>
      <c r="D27" s="15"/>
    </row>
    <row r="28" spans="1:14" x14ac:dyDescent="0.25">
      <c r="A28" s="3" t="s">
        <v>5</v>
      </c>
      <c r="B28" s="2"/>
      <c r="C28" s="88"/>
      <c r="D28" s="88"/>
    </row>
    <row r="29" spans="1:14" x14ac:dyDescent="0.25">
      <c r="A29" s="3" t="s">
        <v>6</v>
      </c>
      <c r="B29" s="2"/>
      <c r="C29" s="88"/>
      <c r="D29" s="88"/>
    </row>
    <row r="30" spans="1:14" x14ac:dyDescent="0.25">
      <c r="A30" s="3" t="s">
        <v>7</v>
      </c>
      <c r="B30" s="2"/>
      <c r="C30" s="88"/>
      <c r="D30" s="88"/>
    </row>
  </sheetData>
  <sheetProtection password="CDD8" sheet="1" objects="1" scenarios="1"/>
  <mergeCells count="9">
    <mergeCell ref="L1:N1"/>
    <mergeCell ref="L3:N3"/>
    <mergeCell ref="A1:A2"/>
    <mergeCell ref="B1:D1"/>
    <mergeCell ref="B3:D3"/>
    <mergeCell ref="F1:F2"/>
    <mergeCell ref="G1:I1"/>
    <mergeCell ref="G3:I3"/>
    <mergeCell ref="K1: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C10" sqref="C10"/>
    </sheetView>
  </sheetViews>
  <sheetFormatPr defaultRowHeight="15" x14ac:dyDescent="0.25"/>
  <cols>
    <col min="1" max="1" width="12.140625" customWidth="1"/>
    <col min="2" max="3" width="11.42578125" customWidth="1"/>
    <col min="4" max="4" width="11.28515625" customWidth="1"/>
    <col min="6" max="6" width="12.140625" customWidth="1"/>
    <col min="7" max="7" width="11" customWidth="1"/>
    <col min="8" max="8" width="10.7109375" customWidth="1"/>
    <col min="9" max="9" width="11.28515625" customWidth="1"/>
    <col min="11" max="11" width="12.7109375" customWidth="1"/>
    <col min="12" max="12" width="11.85546875" customWidth="1"/>
    <col min="13" max="13" width="10.85546875" customWidth="1"/>
    <col min="14" max="14" width="11.5703125" customWidth="1"/>
  </cols>
  <sheetData>
    <row r="1" spans="1:14" ht="15.75" customHeight="1" thickBot="1" x14ac:dyDescent="0.3">
      <c r="A1" s="101" t="s">
        <v>0</v>
      </c>
      <c r="B1" s="124" t="s">
        <v>13</v>
      </c>
      <c r="C1" s="125"/>
      <c r="D1" s="126"/>
      <c r="F1" s="101" t="s">
        <v>0</v>
      </c>
      <c r="G1" s="124" t="s">
        <v>14</v>
      </c>
      <c r="H1" s="125"/>
      <c r="I1" s="126"/>
      <c r="K1" s="101" t="s">
        <v>0</v>
      </c>
      <c r="L1" s="121" t="s">
        <v>15</v>
      </c>
      <c r="M1" s="121"/>
      <c r="N1" s="122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78" t="s">
        <v>2</v>
      </c>
      <c r="H2" s="79" t="s">
        <v>3</v>
      </c>
      <c r="I2" s="80" t="s">
        <v>4</v>
      </c>
      <c r="K2" s="106"/>
      <c r="L2" s="28" t="s">
        <v>2</v>
      </c>
      <c r="M2" s="6" t="s">
        <v>3</v>
      </c>
      <c r="N2" s="7" t="s">
        <v>4</v>
      </c>
    </row>
    <row r="3" spans="1:14" ht="15.75" x14ac:dyDescent="0.25">
      <c r="A3" s="29">
        <v>43374</v>
      </c>
      <c r="B3" s="38">
        <v>8177.84</v>
      </c>
      <c r="C3" s="8">
        <v>8343.0499999999993</v>
      </c>
      <c r="D3" s="18">
        <v>8260.44</v>
      </c>
      <c r="F3" s="29">
        <v>43374</v>
      </c>
      <c r="G3" s="38">
        <v>9476.15</v>
      </c>
      <c r="H3" s="22">
        <v>9664.5499999999993</v>
      </c>
      <c r="I3" s="22">
        <v>9570.35</v>
      </c>
      <c r="K3" s="29">
        <v>43374</v>
      </c>
      <c r="L3" s="38">
        <v>10666.36</v>
      </c>
      <c r="M3" s="23">
        <v>10885.18</v>
      </c>
      <c r="N3" s="50">
        <v>10775.77</v>
      </c>
    </row>
    <row r="4" spans="1:14" ht="15.75" x14ac:dyDescent="0.25">
      <c r="A4" s="29">
        <v>43375</v>
      </c>
      <c r="B4" s="37">
        <v>8177.84</v>
      </c>
      <c r="C4" s="8">
        <v>8343.0499999999993</v>
      </c>
      <c r="D4" s="18">
        <v>8260.44</v>
      </c>
      <c r="F4" s="29">
        <v>43375</v>
      </c>
      <c r="G4" s="37">
        <v>9430.11</v>
      </c>
      <c r="H4" s="22">
        <v>9619.31</v>
      </c>
      <c r="I4" s="22">
        <v>9524.7099999999991</v>
      </c>
      <c r="K4" s="29">
        <v>43375</v>
      </c>
      <c r="L4" s="37">
        <v>10623.01</v>
      </c>
      <c r="M4" s="21">
        <v>10840.96</v>
      </c>
      <c r="N4" s="40">
        <v>10731.39</v>
      </c>
    </row>
    <row r="5" spans="1:14" ht="15.75" x14ac:dyDescent="0.25">
      <c r="A5" s="29">
        <v>43376</v>
      </c>
      <c r="B5" s="37">
        <v>8177.84</v>
      </c>
      <c r="C5" s="8">
        <v>8343.0499999999993</v>
      </c>
      <c r="D5" s="18">
        <v>8260.44</v>
      </c>
      <c r="F5" s="29">
        <v>43376</v>
      </c>
      <c r="G5" s="37">
        <v>9472.57</v>
      </c>
      <c r="H5" s="1">
        <v>9660.8799999999992</v>
      </c>
      <c r="I5" s="1">
        <v>9566.7199999999993</v>
      </c>
      <c r="K5" s="29">
        <v>43376</v>
      </c>
      <c r="L5" s="37">
        <v>10632.01</v>
      </c>
      <c r="M5" s="21">
        <v>10850.14</v>
      </c>
      <c r="N5" s="40">
        <v>10741.07</v>
      </c>
    </row>
    <row r="6" spans="1:14" ht="15.75" x14ac:dyDescent="0.25">
      <c r="A6" s="29">
        <v>43377</v>
      </c>
      <c r="B6" s="52">
        <v>8233.9599999999991</v>
      </c>
      <c r="C6" s="8">
        <v>8400.2999999999993</v>
      </c>
      <c r="D6" s="18">
        <v>8317.1299999999992</v>
      </c>
      <c r="F6" s="29">
        <v>43377</v>
      </c>
      <c r="G6" s="77">
        <v>9456.7199999999993</v>
      </c>
      <c r="H6" s="1">
        <v>9642.42</v>
      </c>
      <c r="I6" s="19">
        <v>9549.57</v>
      </c>
      <c r="K6" s="29">
        <v>43377</v>
      </c>
      <c r="L6" s="37">
        <v>10672.86</v>
      </c>
      <c r="M6" s="21">
        <v>10890.15</v>
      </c>
      <c r="N6" s="40">
        <v>10781.5</v>
      </c>
    </row>
    <row r="7" spans="1:14" ht="15.75" x14ac:dyDescent="0.25">
      <c r="A7" s="29">
        <v>43378</v>
      </c>
      <c r="B7" s="52">
        <v>8233.9599999999991</v>
      </c>
      <c r="C7" s="8">
        <v>8400.2999999999993</v>
      </c>
      <c r="D7" s="18">
        <v>8317.1299999999992</v>
      </c>
      <c r="F7" s="29">
        <v>43378</v>
      </c>
      <c r="G7" s="77">
        <v>9473.85</v>
      </c>
      <c r="H7" s="1">
        <v>9664.7900000000009</v>
      </c>
      <c r="I7" s="19">
        <v>9569.32</v>
      </c>
      <c r="K7" s="29">
        <v>43378</v>
      </c>
      <c r="L7" s="38">
        <v>10739.55</v>
      </c>
      <c r="M7" s="21">
        <v>10959.87</v>
      </c>
      <c r="N7" s="40">
        <v>10849.71</v>
      </c>
    </row>
    <row r="8" spans="1:14" ht="15.75" x14ac:dyDescent="0.25">
      <c r="A8" s="29">
        <v>43381</v>
      </c>
      <c r="B8" s="52">
        <v>8233.9599999999991</v>
      </c>
      <c r="C8" s="8">
        <v>8400.2999999999993</v>
      </c>
      <c r="D8" s="18">
        <v>8317.1299999999992</v>
      </c>
      <c r="F8" s="29">
        <v>43381</v>
      </c>
      <c r="G8" s="77">
        <v>9468.4</v>
      </c>
      <c r="H8" s="1">
        <v>9656.69</v>
      </c>
      <c r="I8" s="19">
        <v>9562.5499999999993</v>
      </c>
      <c r="K8" s="29">
        <v>43381</v>
      </c>
      <c r="L8" s="37">
        <v>10761.79</v>
      </c>
      <c r="M8" s="21">
        <v>10982.55</v>
      </c>
      <c r="N8" s="40">
        <v>10872.17</v>
      </c>
    </row>
    <row r="9" spans="1:14" ht="15.75" x14ac:dyDescent="0.25">
      <c r="A9" s="29">
        <v>43382</v>
      </c>
      <c r="B9" s="52">
        <v>8233.9599999999991</v>
      </c>
      <c r="C9" s="8">
        <v>8400.2999999999993</v>
      </c>
      <c r="D9" s="18">
        <v>8317.1299999999992</v>
      </c>
      <c r="F9" s="29">
        <v>43382</v>
      </c>
      <c r="G9" s="77">
        <v>9446.77</v>
      </c>
      <c r="H9" s="1">
        <v>9638.8700000000008</v>
      </c>
      <c r="I9" s="19">
        <v>9542.82</v>
      </c>
      <c r="K9" s="29">
        <v>43382</v>
      </c>
      <c r="L9" s="37">
        <v>10768.37</v>
      </c>
      <c r="M9" s="21">
        <v>10989.27</v>
      </c>
      <c r="N9" s="40">
        <v>10878.82</v>
      </c>
    </row>
    <row r="10" spans="1:14" ht="15.75" x14ac:dyDescent="0.25">
      <c r="A10" s="29">
        <v>43383</v>
      </c>
      <c r="B10" s="52">
        <v>8233.9599999999991</v>
      </c>
      <c r="C10" s="8">
        <v>8400.2999999999993</v>
      </c>
      <c r="D10" s="18">
        <v>8317.1299999999992</v>
      </c>
      <c r="F10" s="29">
        <v>43383</v>
      </c>
      <c r="G10" s="77">
        <v>9458.17</v>
      </c>
      <c r="H10" s="1">
        <v>9649.5300000000007</v>
      </c>
      <c r="I10" s="19">
        <v>9553.7999999999993</v>
      </c>
      <c r="K10" s="29">
        <v>43383</v>
      </c>
      <c r="L10" s="37">
        <v>10840.01</v>
      </c>
      <c r="M10" s="21">
        <v>11064.04</v>
      </c>
      <c r="N10" s="40">
        <v>10952.02</v>
      </c>
    </row>
    <row r="11" spans="1:14" ht="15.75" x14ac:dyDescent="0.25">
      <c r="A11" s="29">
        <v>43384</v>
      </c>
      <c r="B11" s="52">
        <v>8186.83</v>
      </c>
      <c r="C11" s="8">
        <v>8352.23</v>
      </c>
      <c r="D11" s="18">
        <v>8269.5300000000007</v>
      </c>
      <c r="F11" s="29">
        <v>43384</v>
      </c>
      <c r="G11" s="77">
        <v>9456.32</v>
      </c>
      <c r="H11" s="1">
        <v>9644.3799999999992</v>
      </c>
      <c r="I11" s="19">
        <v>9550.35</v>
      </c>
      <c r="K11" s="29">
        <v>43384</v>
      </c>
      <c r="L11" s="38">
        <v>10800.07</v>
      </c>
      <c r="M11" s="22">
        <v>11021.6</v>
      </c>
      <c r="N11" s="41">
        <v>10910.83</v>
      </c>
    </row>
    <row r="12" spans="1:14" ht="15.75" x14ac:dyDescent="0.25">
      <c r="A12" s="29">
        <v>43385</v>
      </c>
      <c r="B12" s="52">
        <v>8186.83</v>
      </c>
      <c r="C12" s="8">
        <v>8352.23</v>
      </c>
      <c r="D12" s="18">
        <v>8269.5300000000007</v>
      </c>
      <c r="F12" s="29">
        <v>43385</v>
      </c>
      <c r="G12" s="77">
        <v>9494.43</v>
      </c>
      <c r="H12" s="1">
        <v>9684.7000000000007</v>
      </c>
      <c r="I12" s="19">
        <v>9589.56</v>
      </c>
      <c r="K12" s="29">
        <v>43385</v>
      </c>
      <c r="L12" s="38">
        <v>10842.64</v>
      </c>
      <c r="M12" s="22">
        <v>11066.7</v>
      </c>
      <c r="N12" s="41">
        <v>10954.57</v>
      </c>
    </row>
    <row r="13" spans="1:14" ht="15.75" x14ac:dyDescent="0.25">
      <c r="A13" s="29">
        <v>43388</v>
      </c>
      <c r="B13" s="77">
        <v>8186.83</v>
      </c>
      <c r="C13" s="1">
        <v>8352.23</v>
      </c>
      <c r="D13" s="19">
        <v>8269.5300000000007</v>
      </c>
      <c r="F13" s="29">
        <v>43388</v>
      </c>
      <c r="G13" s="77">
        <v>9475.4599999999991</v>
      </c>
      <c r="H13" s="1">
        <v>9666.43</v>
      </c>
      <c r="I13" s="19">
        <v>9570.94</v>
      </c>
      <c r="K13" s="29">
        <v>43388</v>
      </c>
      <c r="L13" s="38">
        <v>10739.48</v>
      </c>
      <c r="M13" s="22">
        <v>10959.8</v>
      </c>
      <c r="N13" s="41">
        <v>10849.64</v>
      </c>
    </row>
    <row r="14" spans="1:14" ht="15.75" x14ac:dyDescent="0.25">
      <c r="A14" s="29">
        <v>43389</v>
      </c>
      <c r="B14" s="77">
        <v>8186.83</v>
      </c>
      <c r="C14" s="1">
        <v>8352.23</v>
      </c>
      <c r="D14" s="19">
        <v>8269.5300000000007</v>
      </c>
      <c r="F14" s="29">
        <v>43389</v>
      </c>
      <c r="G14" s="77">
        <v>9489.2999999999993</v>
      </c>
      <c r="H14" s="1">
        <v>9675.7900000000009</v>
      </c>
      <c r="I14" s="19">
        <v>9582.5400000000009</v>
      </c>
      <c r="K14" s="29">
        <v>43389</v>
      </c>
      <c r="L14" s="38">
        <v>10795.97</v>
      </c>
      <c r="M14" s="22">
        <v>11014.92</v>
      </c>
      <c r="N14" s="41">
        <v>10905.45</v>
      </c>
    </row>
    <row r="15" spans="1:14" ht="15.75" x14ac:dyDescent="0.25">
      <c r="A15" s="29">
        <v>43390</v>
      </c>
      <c r="B15" s="77">
        <v>8186.83</v>
      </c>
      <c r="C15" s="1">
        <v>8352.23</v>
      </c>
      <c r="D15" s="19">
        <v>8269.5300000000007</v>
      </c>
      <c r="F15" s="29">
        <v>43390</v>
      </c>
      <c r="G15" s="77">
        <v>9462.5400000000009</v>
      </c>
      <c r="H15" s="1">
        <v>9655.57</v>
      </c>
      <c r="I15" s="19">
        <v>9559.06</v>
      </c>
      <c r="K15" s="29">
        <v>43390</v>
      </c>
      <c r="L15" s="38">
        <v>10778.78</v>
      </c>
      <c r="M15" s="22">
        <v>11001.56</v>
      </c>
      <c r="N15" s="41">
        <v>10890.17</v>
      </c>
    </row>
    <row r="16" spans="1:14" ht="15.75" x14ac:dyDescent="0.25">
      <c r="A16" s="29">
        <v>43391</v>
      </c>
      <c r="B16" s="77">
        <v>8208.41</v>
      </c>
      <c r="C16" s="1">
        <v>8374.24</v>
      </c>
      <c r="D16" s="19">
        <v>8291.32</v>
      </c>
      <c r="F16" s="29">
        <v>43391</v>
      </c>
      <c r="G16" s="77">
        <v>9440.18</v>
      </c>
      <c r="H16" s="1">
        <v>9628.02</v>
      </c>
      <c r="I16" s="19">
        <v>9534.1</v>
      </c>
      <c r="K16" s="29">
        <v>43391</v>
      </c>
      <c r="L16" s="38">
        <v>10744.81</v>
      </c>
      <c r="M16" s="22">
        <v>10964.39</v>
      </c>
      <c r="N16" s="41">
        <v>10854.6</v>
      </c>
    </row>
    <row r="17" spans="1:14" ht="15.75" x14ac:dyDescent="0.25">
      <c r="A17" s="29">
        <v>43392</v>
      </c>
      <c r="B17" s="77">
        <v>8208.41</v>
      </c>
      <c r="C17" s="1">
        <v>8374.24</v>
      </c>
      <c r="D17" s="19">
        <v>8291.32</v>
      </c>
      <c r="F17" s="29">
        <v>43392</v>
      </c>
      <c r="G17" s="77">
        <v>9393.1</v>
      </c>
      <c r="H17" s="1">
        <v>9581.49</v>
      </c>
      <c r="I17" s="19">
        <v>9487.2900000000009</v>
      </c>
      <c r="K17" s="29">
        <v>43392</v>
      </c>
      <c r="L17" s="38">
        <v>10686.53</v>
      </c>
      <c r="M17" s="22">
        <v>10906.61</v>
      </c>
      <c r="N17" s="41">
        <v>10796.57</v>
      </c>
    </row>
    <row r="18" spans="1:14" ht="15.75" x14ac:dyDescent="0.25">
      <c r="A18" s="29">
        <v>43395</v>
      </c>
      <c r="B18" s="77">
        <v>8208.41</v>
      </c>
      <c r="C18" s="1">
        <v>8374.24</v>
      </c>
      <c r="D18" s="19">
        <v>8291.32</v>
      </c>
      <c r="F18" s="29">
        <v>43395</v>
      </c>
      <c r="G18" s="77">
        <v>9480.44</v>
      </c>
      <c r="H18" s="1">
        <v>9670.43</v>
      </c>
      <c r="I18" s="19">
        <v>9575.44</v>
      </c>
      <c r="K18" s="29">
        <v>43395</v>
      </c>
      <c r="L18" s="38">
        <v>10736.6</v>
      </c>
      <c r="M18" s="22">
        <v>10958.53</v>
      </c>
      <c r="N18" s="41">
        <v>10847.57</v>
      </c>
    </row>
    <row r="19" spans="1:14" ht="15.75" x14ac:dyDescent="0.25">
      <c r="A19" s="29">
        <v>43396</v>
      </c>
      <c r="B19" s="77">
        <v>8208.41</v>
      </c>
      <c r="C19" s="1">
        <v>8374.24</v>
      </c>
      <c r="D19" s="19">
        <v>8291.32</v>
      </c>
      <c r="F19" s="29">
        <v>43396</v>
      </c>
      <c r="G19" s="77">
        <v>9401.5400000000009</v>
      </c>
      <c r="H19" s="1">
        <v>9589.35</v>
      </c>
      <c r="I19" s="19">
        <v>9495.4500000000007</v>
      </c>
      <c r="K19" s="29">
        <v>43396</v>
      </c>
      <c r="L19" s="38">
        <v>10646.31</v>
      </c>
      <c r="M19" s="22">
        <v>10864.74</v>
      </c>
      <c r="N19" s="41">
        <v>10755.52</v>
      </c>
    </row>
    <row r="20" spans="1:14" ht="15.75" x14ac:dyDescent="0.25">
      <c r="A20" s="29">
        <v>43397</v>
      </c>
      <c r="B20" s="77">
        <v>8208.41</v>
      </c>
      <c r="C20" s="1">
        <v>8374.24</v>
      </c>
      <c r="D20" s="19">
        <v>8291.32</v>
      </c>
      <c r="F20" s="29">
        <v>43397</v>
      </c>
      <c r="G20" s="77">
        <v>9405.83</v>
      </c>
      <c r="H20" s="1">
        <v>9592.8799999999992</v>
      </c>
      <c r="I20" s="19">
        <v>9499.35</v>
      </c>
      <c r="K20" s="29">
        <v>43397</v>
      </c>
      <c r="L20" s="38">
        <v>10632.35</v>
      </c>
      <c r="M20" s="22">
        <v>10850.5</v>
      </c>
      <c r="N20" s="41">
        <v>10741.43</v>
      </c>
    </row>
    <row r="21" spans="1:14" ht="15.75" x14ac:dyDescent="0.25">
      <c r="A21" s="29">
        <v>43398</v>
      </c>
      <c r="B21" s="77">
        <v>8226.5499999999993</v>
      </c>
      <c r="C21" s="1">
        <v>8392.74</v>
      </c>
      <c r="D21" s="19">
        <v>8309.65</v>
      </c>
      <c r="F21" s="29">
        <v>43398</v>
      </c>
      <c r="G21" s="77">
        <v>9379.44</v>
      </c>
      <c r="H21" s="1">
        <v>9565.8700000000008</v>
      </c>
      <c r="I21" s="19">
        <v>9472.66</v>
      </c>
      <c r="K21" s="29">
        <v>43398</v>
      </c>
      <c r="L21" s="38">
        <v>10614.72</v>
      </c>
      <c r="M21" s="22">
        <v>10833.35</v>
      </c>
      <c r="N21" s="41">
        <v>10724.03</v>
      </c>
    </row>
    <row r="22" spans="1:14" ht="15.75" x14ac:dyDescent="0.25">
      <c r="A22" s="29">
        <v>43399</v>
      </c>
      <c r="B22" s="77">
        <v>8226.5499999999993</v>
      </c>
      <c r="C22" s="1">
        <v>8392.74</v>
      </c>
      <c r="D22" s="19">
        <v>8309.65</v>
      </c>
      <c r="F22" s="29">
        <v>43399</v>
      </c>
      <c r="G22" s="77">
        <v>9367.52</v>
      </c>
      <c r="H22" s="1">
        <v>9553.06</v>
      </c>
      <c r="I22" s="19">
        <v>9460.2900000000009</v>
      </c>
      <c r="K22" s="29">
        <v>43399</v>
      </c>
      <c r="L22" s="38">
        <v>10543.15</v>
      </c>
      <c r="M22" s="22">
        <v>10758.65</v>
      </c>
      <c r="N22" s="41">
        <v>10650.9</v>
      </c>
    </row>
    <row r="23" spans="1:14" ht="15.75" x14ac:dyDescent="0.25">
      <c r="A23" s="29">
        <v>43402</v>
      </c>
      <c r="B23" s="77">
        <v>8226.5499999999993</v>
      </c>
      <c r="C23" s="1">
        <v>8392.74</v>
      </c>
      <c r="D23" s="19">
        <v>8309.65</v>
      </c>
      <c r="F23" s="29">
        <v>43402</v>
      </c>
      <c r="G23" s="77">
        <v>9382.76</v>
      </c>
      <c r="H23" s="1">
        <v>9568.7999999999993</v>
      </c>
      <c r="I23" s="19">
        <v>9475.7800000000007</v>
      </c>
      <c r="K23" s="29">
        <v>43402</v>
      </c>
      <c r="L23" s="38">
        <v>10554.66</v>
      </c>
      <c r="M23" s="22">
        <v>10768.72</v>
      </c>
      <c r="N23" s="41">
        <v>10661.69</v>
      </c>
    </row>
    <row r="24" spans="1:14" ht="15.75" x14ac:dyDescent="0.25">
      <c r="A24" s="29">
        <v>43403</v>
      </c>
      <c r="B24" s="77">
        <v>8226.5499999999993</v>
      </c>
      <c r="C24" s="1">
        <v>8392.74</v>
      </c>
      <c r="D24" s="19">
        <v>8309.65</v>
      </c>
      <c r="F24" s="29">
        <v>43403</v>
      </c>
      <c r="G24" s="77">
        <v>9343.66</v>
      </c>
      <c r="H24" s="1">
        <v>9533.61</v>
      </c>
      <c r="I24" s="19">
        <v>9438.64</v>
      </c>
      <c r="K24" s="29">
        <v>43403</v>
      </c>
      <c r="L24" s="38">
        <v>10506.95</v>
      </c>
      <c r="M24" s="22">
        <v>10723.4</v>
      </c>
      <c r="N24" s="41">
        <v>10615.18</v>
      </c>
    </row>
    <row r="25" spans="1:14" ht="16.5" thickBot="1" x14ac:dyDescent="0.3">
      <c r="A25" s="81">
        <v>43404</v>
      </c>
      <c r="B25" s="77">
        <v>8226.5499999999993</v>
      </c>
      <c r="C25" s="1">
        <v>8392.74</v>
      </c>
      <c r="D25" s="19">
        <v>8309.65</v>
      </c>
      <c r="F25" s="81">
        <v>43404</v>
      </c>
      <c r="G25" s="77">
        <v>9338.31</v>
      </c>
      <c r="H25" s="1">
        <v>9527.4</v>
      </c>
      <c r="I25" s="19">
        <v>9432.85</v>
      </c>
      <c r="K25" s="81">
        <v>43404</v>
      </c>
      <c r="L25" s="38">
        <v>10461.700000000001</v>
      </c>
      <c r="M25" s="22">
        <v>10676.4</v>
      </c>
      <c r="N25" s="41">
        <v>10569.05</v>
      </c>
    </row>
    <row r="26" spans="1:14" ht="16.5" thickBot="1" x14ac:dyDescent="0.3">
      <c r="A26" s="28" t="s">
        <v>11</v>
      </c>
      <c r="B26" s="28">
        <f>AVERAGE(B3:B25)</f>
        <v>8209.22913043478</v>
      </c>
      <c r="C26" s="6">
        <f>AVERAGE(C3:C25)</f>
        <v>8375.0739130434758</v>
      </c>
      <c r="D26" s="7">
        <f>AVERAGE(D3:D25)</f>
        <v>8292.1508695652155</v>
      </c>
      <c r="F26" s="82" t="s">
        <v>11</v>
      </c>
      <c r="G26" s="28">
        <f>AVERAGE(G3:G25)</f>
        <v>9434.5030434782602</v>
      </c>
      <c r="H26" s="6">
        <f>AVERAGE(H3:H25)</f>
        <v>9623.2530434782602</v>
      </c>
      <c r="I26" s="7">
        <f>AVERAGE(I3:I25)</f>
        <v>9528.8756521739142</v>
      </c>
      <c r="K26" s="46" t="s">
        <v>11</v>
      </c>
      <c r="L26" s="28">
        <f>AVERAGE(L3:L25)</f>
        <v>10686.464347826088</v>
      </c>
      <c r="M26" s="6">
        <f>AVERAGE(M3:M25)</f>
        <v>10905.740434782607</v>
      </c>
      <c r="N26" s="7">
        <f>AVERAGE(N3:N25)</f>
        <v>10796.071739130435</v>
      </c>
    </row>
    <row r="27" spans="1:14" x14ac:dyDescent="0.25">
      <c r="A27" s="3" t="s">
        <v>5</v>
      </c>
      <c r="B27" s="2"/>
      <c r="C27" s="2"/>
      <c r="D27" s="2"/>
      <c r="F27" s="3"/>
      <c r="G27" s="5"/>
      <c r="H27" s="5"/>
      <c r="I27" s="5"/>
    </row>
    <row r="28" spans="1:14" x14ac:dyDescent="0.25">
      <c r="A28" s="3" t="s">
        <v>6</v>
      </c>
      <c r="B28" s="2"/>
      <c r="C28" s="2"/>
      <c r="D28" s="2"/>
      <c r="F28" s="3"/>
      <c r="G28" s="2"/>
      <c r="H28" s="2"/>
      <c r="I28" s="2"/>
    </row>
    <row r="29" spans="1:14" x14ac:dyDescent="0.25">
      <c r="A29" s="3" t="s">
        <v>7</v>
      </c>
      <c r="B29" s="2"/>
      <c r="C29" s="2"/>
      <c r="D29" s="2"/>
      <c r="F29" s="3"/>
      <c r="G29" s="2"/>
      <c r="H29" s="2"/>
      <c r="I29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D7" sqref="D7"/>
    </sheetView>
  </sheetViews>
  <sheetFormatPr defaultRowHeight="15" x14ac:dyDescent="0.25"/>
  <cols>
    <col min="1" max="1" width="12.42578125" customWidth="1"/>
    <col min="2" max="2" width="10.28515625" customWidth="1"/>
    <col min="3" max="4" width="10.7109375" customWidth="1"/>
    <col min="6" max="6" width="12.5703125" customWidth="1"/>
    <col min="7" max="7" width="10.85546875" customWidth="1"/>
    <col min="8" max="9" width="11" customWidth="1"/>
    <col min="11" max="11" width="13.28515625" customWidth="1"/>
    <col min="12" max="12" width="11.85546875" customWidth="1"/>
    <col min="13" max="13" width="11.42578125" customWidth="1"/>
    <col min="14" max="14" width="11.28515625" customWidth="1"/>
  </cols>
  <sheetData>
    <row r="1" spans="1:14" ht="15.75" customHeight="1" thickBot="1" x14ac:dyDescent="0.3">
      <c r="A1" s="101" t="s">
        <v>0</v>
      </c>
      <c r="B1" s="124" t="s">
        <v>13</v>
      </c>
      <c r="C1" s="125"/>
      <c r="D1" s="126"/>
      <c r="F1" s="101" t="s">
        <v>0</v>
      </c>
      <c r="G1" s="124" t="s">
        <v>14</v>
      </c>
      <c r="H1" s="125"/>
      <c r="I1" s="126"/>
      <c r="K1" s="101" t="s">
        <v>0</v>
      </c>
      <c r="L1" s="121" t="s">
        <v>15</v>
      </c>
      <c r="M1" s="121"/>
      <c r="N1" s="122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78" t="s">
        <v>2</v>
      </c>
      <c r="H2" s="79" t="s">
        <v>3</v>
      </c>
      <c r="I2" s="80" t="s">
        <v>4</v>
      </c>
      <c r="K2" s="106"/>
      <c r="L2" s="28" t="s">
        <v>2</v>
      </c>
      <c r="M2" s="6" t="s">
        <v>3</v>
      </c>
      <c r="N2" s="7" t="s">
        <v>4</v>
      </c>
    </row>
    <row r="3" spans="1:14" ht="15.75" x14ac:dyDescent="0.25">
      <c r="A3" s="39">
        <v>43405</v>
      </c>
      <c r="B3" s="52">
        <v>8273.81</v>
      </c>
      <c r="C3" s="8">
        <v>8440.9599999999991</v>
      </c>
      <c r="D3" s="18">
        <v>8357.39</v>
      </c>
      <c r="F3" s="84">
        <v>43405</v>
      </c>
      <c r="G3" s="38">
        <v>9398.11</v>
      </c>
      <c r="H3" s="22">
        <v>9587.4699999999993</v>
      </c>
      <c r="I3" s="41">
        <v>9492.7900000000009</v>
      </c>
      <c r="K3" s="39">
        <v>43405</v>
      </c>
      <c r="L3" s="51">
        <v>10650.88</v>
      </c>
      <c r="M3" s="23">
        <v>10870.27</v>
      </c>
      <c r="N3" s="50">
        <v>10760.57</v>
      </c>
    </row>
    <row r="4" spans="1:14" ht="15.75" x14ac:dyDescent="0.25">
      <c r="A4" s="39">
        <v>43406</v>
      </c>
      <c r="B4" s="52">
        <v>8273.81</v>
      </c>
      <c r="C4" s="8">
        <v>8440.9599999999991</v>
      </c>
      <c r="D4" s="18">
        <v>8357.39</v>
      </c>
      <c r="F4" s="29">
        <v>43406</v>
      </c>
      <c r="G4" s="38">
        <v>9458.69</v>
      </c>
      <c r="H4" s="22">
        <v>9646.7099999999991</v>
      </c>
      <c r="I4" s="41">
        <v>9552.7000000000007</v>
      </c>
      <c r="K4" s="39">
        <v>43406</v>
      </c>
      <c r="L4" s="37">
        <v>10772.5</v>
      </c>
      <c r="M4" s="21">
        <v>10994.35</v>
      </c>
      <c r="N4" s="40">
        <v>10883.43</v>
      </c>
    </row>
    <row r="5" spans="1:14" ht="15.75" x14ac:dyDescent="0.25">
      <c r="A5" s="39">
        <v>43409</v>
      </c>
      <c r="B5" s="52">
        <v>8273.81</v>
      </c>
      <c r="C5" s="8">
        <v>8440.9599999999991</v>
      </c>
      <c r="D5" s="18">
        <v>8357.39</v>
      </c>
      <c r="F5" s="29">
        <v>43409</v>
      </c>
      <c r="G5" s="83">
        <v>9428.56</v>
      </c>
      <c r="H5" s="1">
        <v>9616.31</v>
      </c>
      <c r="I5" s="19">
        <v>9522.44</v>
      </c>
      <c r="K5" s="39">
        <v>43409</v>
      </c>
      <c r="L5" s="37">
        <v>10768.36</v>
      </c>
      <c r="M5" s="21">
        <v>10987.6</v>
      </c>
      <c r="N5" s="40">
        <v>10877.98</v>
      </c>
    </row>
    <row r="6" spans="1:14" ht="15.75" x14ac:dyDescent="0.25">
      <c r="A6" s="39">
        <v>43410</v>
      </c>
      <c r="B6" s="52">
        <v>8273.81</v>
      </c>
      <c r="C6" s="8">
        <v>8440.9599999999991</v>
      </c>
      <c r="D6" s="18">
        <v>8357.39</v>
      </c>
      <c r="F6" s="29">
        <v>43410</v>
      </c>
      <c r="G6" s="83">
        <v>9441.43</v>
      </c>
      <c r="H6" s="1">
        <v>9629.02</v>
      </c>
      <c r="I6" s="19">
        <v>9535.2199999999993</v>
      </c>
      <c r="K6" s="39">
        <v>43410</v>
      </c>
      <c r="L6" s="37">
        <v>10804.77</v>
      </c>
      <c r="M6" s="21">
        <v>11028.11</v>
      </c>
      <c r="N6" s="40">
        <v>10916.44</v>
      </c>
    </row>
    <row r="7" spans="1:14" ht="15.75" x14ac:dyDescent="0.25">
      <c r="A7" s="39">
        <v>43411</v>
      </c>
      <c r="B7" s="52">
        <v>8273.81</v>
      </c>
      <c r="C7" s="8">
        <v>8440.9599999999991</v>
      </c>
      <c r="D7" s="18">
        <v>8357.39</v>
      </c>
      <c r="F7" s="29">
        <v>43411</v>
      </c>
      <c r="G7" s="83">
        <v>9468.98</v>
      </c>
      <c r="H7" s="1">
        <v>9658.48</v>
      </c>
      <c r="I7" s="19">
        <v>9563.73</v>
      </c>
      <c r="K7" s="39">
        <v>43411</v>
      </c>
      <c r="L7" s="38">
        <v>10855.24</v>
      </c>
      <c r="M7" s="21">
        <v>11075.38</v>
      </c>
      <c r="N7" s="40">
        <v>10965.31</v>
      </c>
    </row>
    <row r="8" spans="1:14" ht="15.75" x14ac:dyDescent="0.25">
      <c r="A8" s="39">
        <v>43412</v>
      </c>
      <c r="B8" s="52">
        <v>8319.68</v>
      </c>
      <c r="C8" s="8">
        <v>8487.75</v>
      </c>
      <c r="D8" s="18">
        <v>8403.7099999999991</v>
      </c>
      <c r="F8" s="29">
        <v>43412</v>
      </c>
      <c r="G8" s="83">
        <v>9504.69</v>
      </c>
      <c r="H8" s="1">
        <v>9694.58</v>
      </c>
      <c r="I8" s="19">
        <v>9599.64</v>
      </c>
      <c r="K8" s="39">
        <v>43412</v>
      </c>
      <c r="L8" s="37">
        <v>10910.43</v>
      </c>
      <c r="M8" s="21">
        <v>11134.23</v>
      </c>
      <c r="N8" s="40">
        <v>11022.33</v>
      </c>
    </row>
    <row r="9" spans="1:14" ht="15.75" x14ac:dyDescent="0.25">
      <c r="A9" s="39">
        <v>43413</v>
      </c>
      <c r="B9" s="52">
        <v>8319.68</v>
      </c>
      <c r="C9" s="8">
        <v>8487.75</v>
      </c>
      <c r="D9" s="18">
        <v>8403.7099999999991</v>
      </c>
      <c r="F9" s="29">
        <v>43413</v>
      </c>
      <c r="G9" s="83">
        <v>9429.5499999999993</v>
      </c>
      <c r="H9" s="1">
        <v>9617.9699999999993</v>
      </c>
      <c r="I9" s="19">
        <v>9523.76</v>
      </c>
      <c r="K9" s="39">
        <v>43413</v>
      </c>
      <c r="L9" s="37">
        <v>10828.9</v>
      </c>
      <c r="M9" s="21">
        <v>11051.05</v>
      </c>
      <c r="N9" s="40">
        <v>10939.97</v>
      </c>
    </row>
    <row r="10" spans="1:14" ht="15.75" x14ac:dyDescent="0.25">
      <c r="A10" s="39">
        <v>43416</v>
      </c>
      <c r="B10" s="52">
        <v>8319.68</v>
      </c>
      <c r="C10" s="8">
        <v>8487.75</v>
      </c>
      <c r="D10" s="18">
        <v>8403.7099999999991</v>
      </c>
      <c r="F10" s="29">
        <v>43416</v>
      </c>
      <c r="G10" s="83">
        <v>9382.51</v>
      </c>
      <c r="H10" s="1">
        <v>9569.16</v>
      </c>
      <c r="I10" s="19">
        <v>9475.83</v>
      </c>
      <c r="K10" s="39">
        <v>43416</v>
      </c>
      <c r="L10" s="37">
        <v>10708.26</v>
      </c>
      <c r="M10" s="21">
        <v>10927.98</v>
      </c>
      <c r="N10" s="40">
        <v>10818.12</v>
      </c>
    </row>
    <row r="11" spans="1:14" ht="15.75" x14ac:dyDescent="0.25">
      <c r="A11" s="39">
        <v>43417</v>
      </c>
      <c r="B11" s="52">
        <v>8319.68</v>
      </c>
      <c r="C11" s="8">
        <v>8487.75</v>
      </c>
      <c r="D11" s="18">
        <v>8403.7099999999991</v>
      </c>
      <c r="F11" s="29">
        <v>43417</v>
      </c>
      <c r="G11" s="83">
        <v>9349.2900000000009</v>
      </c>
      <c r="H11" s="1">
        <v>9535.2900000000009</v>
      </c>
      <c r="I11" s="19">
        <v>9442.2900000000009</v>
      </c>
      <c r="K11" s="39">
        <v>43417</v>
      </c>
      <c r="L11" s="38">
        <v>10704.93</v>
      </c>
      <c r="M11" s="22">
        <v>10924.58</v>
      </c>
      <c r="N11" s="41">
        <v>10814.76</v>
      </c>
    </row>
    <row r="12" spans="1:14" ht="15.75" x14ac:dyDescent="0.25">
      <c r="A12" s="39">
        <v>43418</v>
      </c>
      <c r="B12" s="52">
        <v>8319.68</v>
      </c>
      <c r="C12" s="8">
        <v>8487.75</v>
      </c>
      <c r="D12" s="18">
        <v>8403.7099999999991</v>
      </c>
      <c r="F12" s="29">
        <v>43418</v>
      </c>
      <c r="G12" s="83">
        <v>9396.7800000000007</v>
      </c>
      <c r="H12" s="1">
        <v>9582.99</v>
      </c>
      <c r="I12" s="19">
        <v>9489.8799999999992</v>
      </c>
      <c r="K12" s="39">
        <v>43418</v>
      </c>
      <c r="L12" s="38">
        <v>10814.75</v>
      </c>
      <c r="M12" s="22">
        <v>11035.77</v>
      </c>
      <c r="N12" s="41">
        <v>10925.26</v>
      </c>
    </row>
    <row r="13" spans="1:14" ht="15.75" x14ac:dyDescent="0.25">
      <c r="A13" s="39">
        <v>43419</v>
      </c>
      <c r="B13" s="83">
        <v>8303.51</v>
      </c>
      <c r="C13" s="1">
        <v>8471.25</v>
      </c>
      <c r="D13" s="19">
        <v>8387.3799999999992</v>
      </c>
      <c r="F13" s="29">
        <v>43419</v>
      </c>
      <c r="G13" s="83">
        <v>9419.1299999999992</v>
      </c>
      <c r="H13" s="1">
        <v>9607.24</v>
      </c>
      <c r="I13" s="19">
        <v>9513.19</v>
      </c>
      <c r="K13" s="39">
        <v>43419</v>
      </c>
      <c r="L13" s="38">
        <v>10810.34</v>
      </c>
      <c r="M13" s="22">
        <v>11032.96</v>
      </c>
      <c r="N13" s="41">
        <v>10921.65</v>
      </c>
    </row>
    <row r="14" spans="1:14" ht="15.75" x14ac:dyDescent="0.25">
      <c r="A14" s="39">
        <v>43420</v>
      </c>
      <c r="B14" s="83">
        <v>8303.51</v>
      </c>
      <c r="C14" s="1">
        <v>8471.25</v>
      </c>
      <c r="D14" s="19">
        <v>8387.3799999999992</v>
      </c>
      <c r="F14" s="29">
        <v>43420</v>
      </c>
      <c r="G14" s="83">
        <v>9423.06</v>
      </c>
      <c r="H14" s="1">
        <v>9610.4599999999991</v>
      </c>
      <c r="I14" s="19">
        <v>9516.76</v>
      </c>
      <c r="K14" s="39">
        <v>43420</v>
      </c>
      <c r="L14" s="38">
        <v>10630.15</v>
      </c>
      <c r="M14" s="22">
        <v>10848.28</v>
      </c>
      <c r="N14" s="41">
        <v>10739.22</v>
      </c>
    </row>
    <row r="15" spans="1:14" ht="15.75" x14ac:dyDescent="0.25">
      <c r="A15" s="39">
        <v>43423</v>
      </c>
      <c r="B15" s="83">
        <v>8303.51</v>
      </c>
      <c r="C15" s="1">
        <v>8471.25</v>
      </c>
      <c r="D15" s="19">
        <v>8387.3799999999992</v>
      </c>
      <c r="F15" s="29">
        <v>43423</v>
      </c>
      <c r="G15" s="83">
        <v>9474.1200000000008</v>
      </c>
      <c r="H15" s="1">
        <v>9662.51</v>
      </c>
      <c r="I15" s="19">
        <v>9568.31</v>
      </c>
      <c r="K15" s="39">
        <v>43423</v>
      </c>
      <c r="L15" s="38">
        <v>10658.39</v>
      </c>
      <c r="M15" s="22">
        <v>10877.09</v>
      </c>
      <c r="N15" s="41">
        <v>10767.74</v>
      </c>
    </row>
    <row r="16" spans="1:14" s="48" customFormat="1" ht="15.75" x14ac:dyDescent="0.25">
      <c r="A16" s="49">
        <v>43424</v>
      </c>
      <c r="B16" s="127" t="s">
        <v>9</v>
      </c>
      <c r="C16" s="107"/>
      <c r="D16" s="108"/>
      <c r="F16" s="47">
        <v>43424</v>
      </c>
      <c r="G16" s="127" t="s">
        <v>9</v>
      </c>
      <c r="H16" s="107"/>
      <c r="I16" s="108"/>
      <c r="K16" s="49">
        <v>43424</v>
      </c>
      <c r="L16" s="127" t="s">
        <v>9</v>
      </c>
      <c r="M16" s="107"/>
      <c r="N16" s="108"/>
    </row>
    <row r="17" spans="1:14" ht="15.75" x14ac:dyDescent="0.25">
      <c r="A17" s="39">
        <v>43425</v>
      </c>
      <c r="B17" s="83">
        <v>8303.51</v>
      </c>
      <c r="C17" s="1">
        <v>8471.25</v>
      </c>
      <c r="D17" s="19">
        <v>8387.3799999999992</v>
      </c>
      <c r="F17" s="29">
        <v>43425</v>
      </c>
      <c r="G17" s="83">
        <v>9459.2199999999993</v>
      </c>
      <c r="H17" s="1">
        <v>9651.5</v>
      </c>
      <c r="I17" s="19">
        <v>9555.36</v>
      </c>
      <c r="K17" s="39">
        <v>43425</v>
      </c>
      <c r="L17" s="38">
        <v>10629.32</v>
      </c>
      <c r="M17" s="22">
        <v>10848.28</v>
      </c>
      <c r="N17" s="41">
        <v>10738.8</v>
      </c>
    </row>
    <row r="18" spans="1:14" ht="15.75" x14ac:dyDescent="0.25">
      <c r="A18" s="39">
        <v>43426</v>
      </c>
      <c r="B18" s="83">
        <v>8343.65</v>
      </c>
      <c r="C18" s="1">
        <v>8512.2099999999991</v>
      </c>
      <c r="D18" s="19">
        <v>8427.93</v>
      </c>
      <c r="F18" s="29">
        <v>43426</v>
      </c>
      <c r="G18" s="83">
        <v>9518.7999999999993</v>
      </c>
      <c r="H18" s="1">
        <v>9710.67</v>
      </c>
      <c r="I18" s="19">
        <v>9614.74</v>
      </c>
      <c r="K18" s="39">
        <v>43426</v>
      </c>
      <c r="L18" s="38">
        <v>10671.53</v>
      </c>
      <c r="M18" s="22">
        <v>10890.52</v>
      </c>
      <c r="N18" s="41">
        <v>10781.02</v>
      </c>
    </row>
    <row r="19" spans="1:14" ht="15.75" x14ac:dyDescent="0.25">
      <c r="A19" s="39">
        <v>43427</v>
      </c>
      <c r="B19" s="83">
        <v>8343.65</v>
      </c>
      <c r="C19" s="1">
        <v>8512.2099999999991</v>
      </c>
      <c r="D19" s="19">
        <v>8427.93</v>
      </c>
      <c r="F19" s="29">
        <v>43427</v>
      </c>
      <c r="G19" s="83">
        <v>9520.58</v>
      </c>
      <c r="H19" s="1">
        <v>9714.9699999999993</v>
      </c>
      <c r="I19" s="19">
        <v>9617.7800000000007</v>
      </c>
      <c r="K19" s="39">
        <v>43427</v>
      </c>
      <c r="L19" s="38">
        <v>10731.6</v>
      </c>
      <c r="M19" s="22">
        <v>10952.66</v>
      </c>
      <c r="N19" s="41">
        <v>10842.13</v>
      </c>
    </row>
    <row r="20" spans="1:14" ht="15.75" x14ac:dyDescent="0.25">
      <c r="A20" s="39">
        <v>43430</v>
      </c>
      <c r="B20" s="83">
        <v>8343.65</v>
      </c>
      <c r="C20" s="1">
        <v>8512.2099999999991</v>
      </c>
      <c r="D20" s="19">
        <v>8427.93</v>
      </c>
      <c r="F20" s="29">
        <v>43430</v>
      </c>
      <c r="G20" s="83">
        <v>9492.35</v>
      </c>
      <c r="H20" s="1">
        <v>9682.85</v>
      </c>
      <c r="I20" s="19">
        <v>9587.6</v>
      </c>
      <c r="K20" s="39">
        <v>43430</v>
      </c>
      <c r="L20" s="38">
        <v>10700.73</v>
      </c>
      <c r="M20" s="22">
        <v>10920.31</v>
      </c>
      <c r="N20" s="41">
        <v>10810.52</v>
      </c>
    </row>
    <row r="21" spans="1:14" ht="15.75" x14ac:dyDescent="0.25">
      <c r="A21" s="39">
        <v>43431</v>
      </c>
      <c r="B21" s="83">
        <v>8343.65</v>
      </c>
      <c r="C21" s="1">
        <v>8512.2099999999991</v>
      </c>
      <c r="D21" s="19">
        <v>8427.93</v>
      </c>
      <c r="F21" s="29">
        <v>43431</v>
      </c>
      <c r="G21" s="83">
        <v>9445.5300000000007</v>
      </c>
      <c r="H21" s="1">
        <v>9634.24</v>
      </c>
      <c r="I21" s="19">
        <v>9539.89</v>
      </c>
      <c r="K21" s="39">
        <v>43431</v>
      </c>
      <c r="L21" s="38">
        <v>10649.83</v>
      </c>
      <c r="M21" s="22">
        <v>10868.39</v>
      </c>
      <c r="N21" s="41">
        <v>10759.11</v>
      </c>
    </row>
    <row r="22" spans="1:14" ht="15.75" x14ac:dyDescent="0.25">
      <c r="A22" s="39">
        <v>43432</v>
      </c>
      <c r="B22" s="83">
        <v>8343.65</v>
      </c>
      <c r="C22" s="1">
        <v>8512.2099999999991</v>
      </c>
      <c r="D22" s="19">
        <v>8427.93</v>
      </c>
      <c r="F22" s="29">
        <v>43432</v>
      </c>
      <c r="G22" s="83">
        <v>9415.7000000000007</v>
      </c>
      <c r="H22" s="1">
        <v>9606.3799999999992</v>
      </c>
      <c r="I22" s="19">
        <v>9511.0400000000009</v>
      </c>
      <c r="K22" s="39">
        <v>43432</v>
      </c>
      <c r="L22" s="38">
        <v>10633.15</v>
      </c>
      <c r="M22" s="22">
        <v>10851.37</v>
      </c>
      <c r="N22" s="41">
        <v>10742.26</v>
      </c>
    </row>
    <row r="23" spans="1:14" ht="15.75" x14ac:dyDescent="0.25">
      <c r="A23" s="39">
        <v>43433</v>
      </c>
      <c r="B23" s="83">
        <v>8295.59</v>
      </c>
      <c r="C23" s="1">
        <v>8463.18</v>
      </c>
      <c r="D23" s="19">
        <v>8379.39</v>
      </c>
      <c r="F23" s="29">
        <v>43433</v>
      </c>
      <c r="G23" s="83">
        <v>9446.51</v>
      </c>
      <c r="H23" s="1">
        <v>9634.27</v>
      </c>
      <c r="I23" s="19">
        <v>9540.39</v>
      </c>
      <c r="K23" s="39">
        <v>43433</v>
      </c>
      <c r="L23" s="38">
        <v>10649.05</v>
      </c>
      <c r="M23" s="22">
        <v>10868.42</v>
      </c>
      <c r="N23" s="41">
        <v>10758.73</v>
      </c>
    </row>
    <row r="24" spans="1:14" ht="16.5" thickBot="1" x14ac:dyDescent="0.3">
      <c r="A24" s="39">
        <v>43434</v>
      </c>
      <c r="B24" s="83">
        <v>8295.59</v>
      </c>
      <c r="C24" s="1">
        <v>8463.18</v>
      </c>
      <c r="D24" s="19">
        <v>8379.39</v>
      </c>
      <c r="F24" s="29">
        <v>43434</v>
      </c>
      <c r="G24" s="83">
        <v>9449.09</v>
      </c>
      <c r="H24" s="1">
        <v>9633.76</v>
      </c>
      <c r="I24" s="19">
        <v>9541.43</v>
      </c>
      <c r="K24" s="39">
        <v>43434</v>
      </c>
      <c r="L24" s="38">
        <v>10600.93</v>
      </c>
      <c r="M24" s="22">
        <v>10816.79</v>
      </c>
      <c r="N24" s="41">
        <v>10708.86</v>
      </c>
    </row>
    <row r="25" spans="1:14" ht="16.5" thickBot="1" x14ac:dyDescent="0.3">
      <c r="A25" s="85" t="s">
        <v>11</v>
      </c>
      <c r="B25" s="28">
        <f>AVERAGE(B3:B24)</f>
        <v>8309.0914285714243</v>
      </c>
      <c r="C25" s="6">
        <f>AVERAGE(C3:C24)</f>
        <v>8476.9504761904736</v>
      </c>
      <c r="D25" s="7">
        <f>AVERAGE(D3:D24)</f>
        <v>8393.0214285714264</v>
      </c>
      <c r="F25" s="31" t="s">
        <v>11</v>
      </c>
      <c r="G25" s="28">
        <f>AVERAGE(G3:G24)</f>
        <v>9443.937142857143</v>
      </c>
      <c r="H25" s="6">
        <f>AVERAGE(H3:H24)</f>
        <v>9632.7061904761904</v>
      </c>
      <c r="I25" s="7">
        <f>AVERAGE(I3:I24)</f>
        <v>9538.3223809523788</v>
      </c>
      <c r="K25" s="46" t="s">
        <v>11</v>
      </c>
      <c r="L25" s="28">
        <f>AVERAGE(L3:L24)</f>
        <v>10723.049523809521</v>
      </c>
      <c r="M25" s="6">
        <f>AVERAGE(M3:M24)</f>
        <v>10943.066190476191</v>
      </c>
      <c r="N25" s="7">
        <f>AVERAGE(N3:N24)</f>
        <v>10833.057619047617</v>
      </c>
    </row>
    <row r="26" spans="1:14" x14ac:dyDescent="0.25">
      <c r="A26" s="3" t="s">
        <v>5</v>
      </c>
      <c r="B26" s="2"/>
      <c r="C26" s="2"/>
      <c r="D26" s="2"/>
    </row>
    <row r="27" spans="1:14" x14ac:dyDescent="0.25">
      <c r="A27" s="3" t="s">
        <v>6</v>
      </c>
      <c r="B27" s="2"/>
      <c r="C27" s="2"/>
      <c r="D27" s="2"/>
    </row>
    <row r="28" spans="1:14" x14ac:dyDescent="0.25">
      <c r="A28" s="3" t="s">
        <v>7</v>
      </c>
      <c r="B28" s="2"/>
      <c r="C28" s="2"/>
      <c r="D28" s="2"/>
    </row>
  </sheetData>
  <sheetProtection password="CDD8" sheet="1" objects="1" scenarios="1"/>
  <mergeCells count="9">
    <mergeCell ref="K1:K2"/>
    <mergeCell ref="L1:N1"/>
    <mergeCell ref="L16:N16"/>
    <mergeCell ref="A1:A2"/>
    <mergeCell ref="B1:D1"/>
    <mergeCell ref="B16:D16"/>
    <mergeCell ref="F1:F2"/>
    <mergeCell ref="G1:I1"/>
    <mergeCell ref="G16:I1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B15" sqref="B15"/>
    </sheetView>
  </sheetViews>
  <sheetFormatPr defaultRowHeight="15" x14ac:dyDescent="0.25"/>
  <cols>
    <col min="1" max="1" width="12" customWidth="1"/>
    <col min="2" max="3" width="10.7109375" customWidth="1"/>
    <col min="4" max="4" width="10.5703125" customWidth="1"/>
    <col min="6" max="6" width="13.5703125" customWidth="1"/>
    <col min="7" max="7" width="11.28515625" customWidth="1"/>
    <col min="8" max="8" width="10.5703125" customWidth="1"/>
    <col min="9" max="9" width="11.5703125" customWidth="1"/>
    <col min="11" max="11" width="12.28515625" customWidth="1"/>
    <col min="12" max="12" width="12.140625" customWidth="1"/>
    <col min="14" max="14" width="13" customWidth="1"/>
    <col min="15" max="15" width="11" customWidth="1"/>
    <col min="16" max="17" width="10.7109375" customWidth="1"/>
  </cols>
  <sheetData>
    <row r="1" spans="1:17" ht="15.75" thickBot="1" x14ac:dyDescent="0.3">
      <c r="A1" s="101" t="s">
        <v>0</v>
      </c>
      <c r="B1" s="124" t="s">
        <v>13</v>
      </c>
      <c r="C1" s="125"/>
      <c r="D1" s="126"/>
      <c r="F1" s="101" t="s">
        <v>0</v>
      </c>
      <c r="G1" s="124" t="s">
        <v>14</v>
      </c>
      <c r="H1" s="125"/>
      <c r="I1" s="126"/>
      <c r="K1" s="128" t="s">
        <v>17</v>
      </c>
      <c r="L1" s="130" t="s">
        <v>18</v>
      </c>
      <c r="N1" s="101" t="s">
        <v>0</v>
      </c>
      <c r="O1" s="121" t="s">
        <v>15</v>
      </c>
      <c r="P1" s="121"/>
      <c r="Q1" s="122"/>
    </row>
    <row r="2" spans="1:17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8" t="s">
        <v>2</v>
      </c>
      <c r="H2" s="6" t="s">
        <v>3</v>
      </c>
      <c r="I2" s="7" t="s">
        <v>4</v>
      </c>
      <c r="K2" s="129"/>
      <c r="L2" s="131"/>
      <c r="N2" s="106"/>
      <c r="O2" s="28" t="s">
        <v>2</v>
      </c>
      <c r="P2" s="6" t="s">
        <v>3</v>
      </c>
      <c r="Q2" s="7" t="s">
        <v>4</v>
      </c>
    </row>
    <row r="3" spans="1:17" x14ac:dyDescent="0.25">
      <c r="A3" s="39">
        <v>43437</v>
      </c>
      <c r="B3" s="52">
        <v>8295.59</v>
      </c>
      <c r="C3" s="8">
        <v>8463.18</v>
      </c>
      <c r="D3" s="18">
        <v>8379.39</v>
      </c>
      <c r="F3" s="92">
        <v>43437</v>
      </c>
      <c r="G3" s="51">
        <v>9436.4</v>
      </c>
      <c r="H3" s="23">
        <v>9626.6200000000008</v>
      </c>
      <c r="I3" s="50">
        <v>9531.51</v>
      </c>
      <c r="K3" s="39">
        <v>43437</v>
      </c>
      <c r="L3" s="93">
        <v>11591.35</v>
      </c>
      <c r="N3" s="39">
        <v>43437</v>
      </c>
      <c r="O3" s="51">
        <v>10608.4</v>
      </c>
      <c r="P3" s="23">
        <v>10826.1</v>
      </c>
      <c r="Q3" s="50">
        <v>10717.25</v>
      </c>
    </row>
    <row r="4" spans="1:17" x14ac:dyDescent="0.25">
      <c r="A4" s="39">
        <v>43438</v>
      </c>
      <c r="B4" s="52">
        <v>8295.59</v>
      </c>
      <c r="C4" s="8">
        <v>8463.18</v>
      </c>
      <c r="D4" s="18">
        <v>8379.39</v>
      </c>
      <c r="F4" s="94">
        <v>43438</v>
      </c>
      <c r="G4" s="38">
        <v>9444.0300000000007</v>
      </c>
      <c r="H4" s="22">
        <v>9633.64</v>
      </c>
      <c r="I4" s="41">
        <v>9538.84</v>
      </c>
      <c r="K4" s="39">
        <v>43438</v>
      </c>
      <c r="L4" s="90">
        <v>11584.94</v>
      </c>
      <c r="N4" s="39">
        <v>43438</v>
      </c>
      <c r="O4" s="37">
        <v>10566.92</v>
      </c>
      <c r="P4" s="21">
        <v>10782.94</v>
      </c>
      <c r="Q4" s="40">
        <v>10674.93</v>
      </c>
    </row>
    <row r="5" spans="1:17" x14ac:dyDescent="0.25">
      <c r="A5" s="39">
        <v>43439</v>
      </c>
      <c r="B5" s="52">
        <v>8295.59</v>
      </c>
      <c r="C5" s="8">
        <v>8463.18</v>
      </c>
      <c r="D5" s="18">
        <v>8379.39</v>
      </c>
      <c r="F5" s="94">
        <v>43439</v>
      </c>
      <c r="G5" s="83">
        <v>9398.11</v>
      </c>
      <c r="H5" s="1">
        <v>9587.4699999999993</v>
      </c>
      <c r="I5" s="19">
        <v>9492.7900000000009</v>
      </c>
      <c r="K5" s="39">
        <v>43439</v>
      </c>
      <c r="L5" s="90">
        <v>11626.74</v>
      </c>
      <c r="N5" s="39">
        <v>43439</v>
      </c>
      <c r="O5" s="37">
        <v>10522.13</v>
      </c>
      <c r="P5" s="21">
        <v>10738.93</v>
      </c>
      <c r="Q5" s="40">
        <v>10630.53</v>
      </c>
    </row>
    <row r="6" spans="1:17" x14ac:dyDescent="0.25">
      <c r="A6" s="39">
        <v>43440</v>
      </c>
      <c r="B6" s="52">
        <v>8386.7199999999993</v>
      </c>
      <c r="C6" s="8">
        <v>8556.15</v>
      </c>
      <c r="D6" s="18">
        <v>8471.44</v>
      </c>
      <c r="F6" s="94">
        <v>43440</v>
      </c>
      <c r="G6" s="83">
        <v>9497.3799999999992</v>
      </c>
      <c r="H6" s="1">
        <v>9692.9500000000007</v>
      </c>
      <c r="I6" s="19">
        <v>9595.17</v>
      </c>
      <c r="K6" s="39">
        <v>43440</v>
      </c>
      <c r="L6" s="90">
        <v>11733.3</v>
      </c>
      <c r="N6" s="39">
        <v>43440</v>
      </c>
      <c r="O6" s="37">
        <v>10657.01</v>
      </c>
      <c r="P6" s="21">
        <v>10877.43</v>
      </c>
      <c r="Q6" s="40">
        <v>10767.22</v>
      </c>
    </row>
    <row r="7" spans="1:17" x14ac:dyDescent="0.25">
      <c r="A7" s="39">
        <v>43441</v>
      </c>
      <c r="B7" s="52">
        <v>8386.7199999999993</v>
      </c>
      <c r="C7" s="8">
        <v>8556.15</v>
      </c>
      <c r="D7" s="18">
        <v>8471.44</v>
      </c>
      <c r="F7" s="94">
        <v>43441</v>
      </c>
      <c r="G7" s="83">
        <v>9532.98</v>
      </c>
      <c r="H7" s="1">
        <v>9727.5400000000009</v>
      </c>
      <c r="I7" s="19">
        <v>9630.26</v>
      </c>
      <c r="K7" s="39">
        <v>43441</v>
      </c>
      <c r="L7" s="90">
        <v>11720.31</v>
      </c>
      <c r="N7" s="39">
        <v>43441</v>
      </c>
      <c r="O7" s="38">
        <v>10706.49</v>
      </c>
      <c r="P7" s="21">
        <v>10927.91</v>
      </c>
      <c r="Q7" s="40">
        <v>10817.2</v>
      </c>
    </row>
    <row r="8" spans="1:17" x14ac:dyDescent="0.25">
      <c r="A8" s="39">
        <v>43444</v>
      </c>
      <c r="B8" s="52">
        <v>8386.7199999999993</v>
      </c>
      <c r="C8" s="8">
        <v>8556.15</v>
      </c>
      <c r="D8" s="18">
        <v>8471.44</v>
      </c>
      <c r="F8" s="94">
        <v>43444</v>
      </c>
      <c r="G8" s="83">
        <v>9588.91</v>
      </c>
      <c r="H8" s="1">
        <v>9779.66</v>
      </c>
      <c r="I8" s="19">
        <v>9684.2900000000009</v>
      </c>
      <c r="K8" s="39">
        <v>43444</v>
      </c>
      <c r="L8" s="90">
        <v>11738.17</v>
      </c>
      <c r="N8" s="39">
        <v>43444</v>
      </c>
      <c r="O8" s="37">
        <v>10676.29</v>
      </c>
      <c r="P8" s="21">
        <v>10894.55</v>
      </c>
      <c r="Q8" s="40">
        <v>10785.42</v>
      </c>
    </row>
    <row r="9" spans="1:17" x14ac:dyDescent="0.25">
      <c r="A9" s="39">
        <v>43445</v>
      </c>
      <c r="B9" s="52">
        <v>8386.7199999999993</v>
      </c>
      <c r="C9" s="8">
        <v>8556.15</v>
      </c>
      <c r="D9" s="18">
        <v>8471.44</v>
      </c>
      <c r="F9" s="94">
        <v>43445</v>
      </c>
      <c r="G9" s="83">
        <v>9536.81</v>
      </c>
      <c r="H9" s="1">
        <v>9724.09</v>
      </c>
      <c r="I9" s="19">
        <v>9630.4500000000007</v>
      </c>
      <c r="K9" s="39">
        <v>43445</v>
      </c>
      <c r="L9" s="90">
        <v>11736.55</v>
      </c>
      <c r="N9" s="39">
        <v>43445</v>
      </c>
      <c r="O9" s="37">
        <v>10542.95</v>
      </c>
      <c r="P9" s="21">
        <v>10756.79</v>
      </c>
      <c r="Q9" s="40">
        <v>10649.87</v>
      </c>
    </row>
    <row r="10" spans="1:17" x14ac:dyDescent="0.25">
      <c r="A10" s="39">
        <v>43446</v>
      </c>
      <c r="B10" s="52">
        <v>8386.7199999999993</v>
      </c>
      <c r="C10" s="8">
        <v>8556.15</v>
      </c>
      <c r="D10" s="18">
        <v>8471.44</v>
      </c>
      <c r="F10" s="94">
        <v>43446</v>
      </c>
      <c r="G10" s="83">
        <v>9502.67</v>
      </c>
      <c r="H10" s="1">
        <v>9688.4</v>
      </c>
      <c r="I10" s="19">
        <v>9595.5300000000007</v>
      </c>
      <c r="K10" s="39">
        <v>43446</v>
      </c>
      <c r="L10" s="90">
        <v>11725.18</v>
      </c>
      <c r="N10" s="39">
        <v>43446</v>
      </c>
      <c r="O10" s="37">
        <v>10490.95</v>
      </c>
      <c r="P10" s="21">
        <v>10703.74</v>
      </c>
      <c r="Q10" s="40">
        <v>10597.35</v>
      </c>
    </row>
    <row r="11" spans="1:17" x14ac:dyDescent="0.25">
      <c r="A11" s="39">
        <v>43447</v>
      </c>
      <c r="B11" s="52">
        <v>8340.34</v>
      </c>
      <c r="C11" s="8">
        <v>8508.83</v>
      </c>
      <c r="D11" s="18">
        <v>8424.59</v>
      </c>
      <c r="F11" s="94">
        <v>43447</v>
      </c>
      <c r="G11" s="83">
        <v>9492.52</v>
      </c>
      <c r="H11" s="1">
        <v>9681.14</v>
      </c>
      <c r="I11" s="19">
        <v>9586.83</v>
      </c>
      <c r="K11" s="39">
        <v>43447</v>
      </c>
      <c r="L11" s="90">
        <v>11636.17</v>
      </c>
      <c r="N11" s="39">
        <v>43447</v>
      </c>
      <c r="O11" s="38">
        <v>10533.85</v>
      </c>
      <c r="P11" s="22">
        <v>10750.91</v>
      </c>
      <c r="Q11" s="41">
        <v>10642.38</v>
      </c>
    </row>
    <row r="12" spans="1:17" x14ac:dyDescent="0.25">
      <c r="A12" s="39">
        <v>43448</v>
      </c>
      <c r="B12" s="52">
        <v>8340.34</v>
      </c>
      <c r="C12" s="8">
        <v>8508.83</v>
      </c>
      <c r="D12" s="18">
        <v>8424.59</v>
      </c>
      <c r="F12" s="94">
        <v>43448</v>
      </c>
      <c r="G12" s="83">
        <v>9469.5</v>
      </c>
      <c r="H12" s="1">
        <v>9654.51</v>
      </c>
      <c r="I12" s="19">
        <v>9562.01</v>
      </c>
      <c r="K12" s="39">
        <v>43448</v>
      </c>
      <c r="L12" s="90">
        <v>11660.33</v>
      </c>
      <c r="N12" s="39">
        <v>43448</v>
      </c>
      <c r="O12" s="38">
        <v>10519.67</v>
      </c>
      <c r="P12" s="22">
        <v>10733.89</v>
      </c>
      <c r="Q12" s="41">
        <v>10626.78</v>
      </c>
    </row>
    <row r="13" spans="1:17" x14ac:dyDescent="0.25">
      <c r="A13" s="39">
        <v>43451</v>
      </c>
      <c r="B13" s="52">
        <v>8340.34</v>
      </c>
      <c r="C13" s="8">
        <v>8508.83</v>
      </c>
      <c r="D13" s="18">
        <v>8424.59</v>
      </c>
      <c r="F13" s="94">
        <v>43451</v>
      </c>
      <c r="G13" s="83">
        <v>9436.94</v>
      </c>
      <c r="H13" s="1">
        <v>9626.6200000000008</v>
      </c>
      <c r="I13" s="19">
        <v>9531.7800000000007</v>
      </c>
      <c r="K13" s="39">
        <v>43451</v>
      </c>
      <c r="L13" s="90">
        <v>11616.92</v>
      </c>
      <c r="N13" s="39">
        <v>43451</v>
      </c>
      <c r="O13" s="38">
        <v>10500.49</v>
      </c>
      <c r="P13" s="22">
        <v>10713.47</v>
      </c>
      <c r="Q13" s="41">
        <v>10606.98</v>
      </c>
    </row>
    <row r="14" spans="1:17" x14ac:dyDescent="0.25">
      <c r="A14" s="39">
        <v>43452</v>
      </c>
      <c r="B14" s="52">
        <v>8340.34</v>
      </c>
      <c r="C14" s="8">
        <v>8508.83</v>
      </c>
      <c r="D14" s="18">
        <v>8424.59</v>
      </c>
      <c r="F14" s="94">
        <v>43452</v>
      </c>
      <c r="G14" s="83">
        <v>9461.1299999999992</v>
      </c>
      <c r="H14" s="1">
        <v>9650.8799999999992</v>
      </c>
      <c r="I14" s="19">
        <v>9556.01</v>
      </c>
      <c r="K14" s="39">
        <v>43452</v>
      </c>
      <c r="L14" s="90">
        <v>11649.05</v>
      </c>
      <c r="N14" s="39">
        <v>43452</v>
      </c>
      <c r="O14" s="38">
        <v>10525.51</v>
      </c>
      <c r="P14" s="22">
        <v>10742.4</v>
      </c>
      <c r="Q14" s="41">
        <v>10633.95</v>
      </c>
    </row>
    <row r="15" spans="1:17" x14ac:dyDescent="0.25">
      <c r="A15" s="39">
        <v>43453</v>
      </c>
      <c r="B15" s="52">
        <v>8340.34</v>
      </c>
      <c r="C15" s="8">
        <v>8508.83</v>
      </c>
      <c r="D15" s="18">
        <v>8424.59</v>
      </c>
      <c r="F15" s="94">
        <v>43453</v>
      </c>
      <c r="G15" s="83">
        <v>9504.14</v>
      </c>
      <c r="H15" s="1">
        <v>9689.93</v>
      </c>
      <c r="I15" s="19">
        <v>9597.0400000000009</v>
      </c>
      <c r="K15" s="39">
        <v>43453</v>
      </c>
      <c r="L15" s="90">
        <v>11674.88</v>
      </c>
      <c r="N15" s="39">
        <v>43453</v>
      </c>
      <c r="O15" s="38">
        <v>10557.2</v>
      </c>
      <c r="P15" s="22">
        <v>10771.33</v>
      </c>
      <c r="Q15" s="41">
        <v>10664.27</v>
      </c>
    </row>
    <row r="16" spans="1:17" x14ac:dyDescent="0.25">
      <c r="A16" s="39">
        <v>43454</v>
      </c>
      <c r="B16" s="83">
        <v>8368.66</v>
      </c>
      <c r="C16" s="1">
        <v>8537.7199999999993</v>
      </c>
      <c r="D16" s="19">
        <v>8453.19</v>
      </c>
      <c r="F16" s="94">
        <v>43454</v>
      </c>
      <c r="G16" s="83">
        <v>9555.77</v>
      </c>
      <c r="H16" s="1">
        <v>9746.6200000000008</v>
      </c>
      <c r="I16" s="19">
        <v>9651.2000000000007</v>
      </c>
      <c r="K16" s="39">
        <v>43454</v>
      </c>
      <c r="L16" s="90">
        <v>11712.89</v>
      </c>
      <c r="N16" s="39">
        <v>43454</v>
      </c>
      <c r="O16" s="38">
        <v>10596.4</v>
      </c>
      <c r="P16" s="22">
        <v>10813.88</v>
      </c>
      <c r="Q16" s="41">
        <v>10705.14</v>
      </c>
    </row>
    <row r="17" spans="1:17" x14ac:dyDescent="0.25">
      <c r="A17" s="39">
        <v>43455</v>
      </c>
      <c r="B17" s="83">
        <v>8368.66</v>
      </c>
      <c r="C17" s="1">
        <v>8537.7199999999993</v>
      </c>
      <c r="D17" s="19">
        <v>8453.19</v>
      </c>
      <c r="F17" s="94">
        <v>43455</v>
      </c>
      <c r="G17" s="83">
        <v>9593.91</v>
      </c>
      <c r="H17" s="1">
        <v>9787.27</v>
      </c>
      <c r="I17" s="19">
        <v>9690.59</v>
      </c>
      <c r="K17" s="39">
        <v>43455</v>
      </c>
      <c r="L17" s="90">
        <v>11742.17</v>
      </c>
      <c r="N17" s="39">
        <v>43455</v>
      </c>
      <c r="O17" s="38">
        <v>10608.95</v>
      </c>
      <c r="P17" s="22">
        <v>10826.68</v>
      </c>
      <c r="Q17" s="41">
        <v>10717.82</v>
      </c>
    </row>
    <row r="18" spans="1:17" x14ac:dyDescent="0.25">
      <c r="A18" s="39">
        <v>43458</v>
      </c>
      <c r="B18" s="83">
        <v>8368.66</v>
      </c>
      <c r="C18" s="1">
        <v>8537.7199999999993</v>
      </c>
      <c r="D18" s="19">
        <v>8453.19</v>
      </c>
      <c r="F18" s="94">
        <v>43458</v>
      </c>
      <c r="G18" s="83">
        <v>9537.1</v>
      </c>
      <c r="H18" s="1">
        <v>9727.69</v>
      </c>
      <c r="I18" s="19">
        <v>9632.39</v>
      </c>
      <c r="K18" s="39">
        <v>43458</v>
      </c>
      <c r="L18" s="90">
        <v>11727.51</v>
      </c>
      <c r="N18" s="39">
        <v>43458</v>
      </c>
      <c r="O18" s="38">
        <v>10608.11</v>
      </c>
      <c r="P18" s="22">
        <v>10824.98</v>
      </c>
      <c r="Q18" s="41">
        <v>10716.54</v>
      </c>
    </row>
    <row r="19" spans="1:17" s="48" customFormat="1" x14ac:dyDescent="0.25">
      <c r="A19" s="49">
        <v>43459</v>
      </c>
      <c r="B19" s="132" t="s">
        <v>9</v>
      </c>
      <c r="C19" s="132"/>
      <c r="D19" s="133"/>
      <c r="F19" s="134">
        <v>43459</v>
      </c>
      <c r="G19" s="107" t="s">
        <v>9</v>
      </c>
      <c r="H19" s="107"/>
      <c r="I19" s="108"/>
      <c r="K19" s="49">
        <v>43459</v>
      </c>
      <c r="L19" s="91" t="s">
        <v>19</v>
      </c>
      <c r="N19" s="49">
        <v>43459</v>
      </c>
      <c r="O19" s="127" t="s">
        <v>9</v>
      </c>
      <c r="P19" s="107"/>
      <c r="Q19" s="108"/>
    </row>
    <row r="20" spans="1:17" s="48" customFormat="1" x14ac:dyDescent="0.25">
      <c r="A20" s="49">
        <v>43460</v>
      </c>
      <c r="B20" s="107" t="s">
        <v>9</v>
      </c>
      <c r="C20" s="107"/>
      <c r="D20" s="108"/>
      <c r="F20" s="134">
        <v>43460</v>
      </c>
      <c r="G20" s="107" t="s">
        <v>9</v>
      </c>
      <c r="H20" s="107"/>
      <c r="I20" s="108"/>
      <c r="K20" s="49">
        <v>43460</v>
      </c>
      <c r="L20" s="91" t="s">
        <v>19</v>
      </c>
      <c r="N20" s="49">
        <v>43460</v>
      </c>
      <c r="O20" s="127" t="s">
        <v>9</v>
      </c>
      <c r="P20" s="107"/>
      <c r="Q20" s="108"/>
    </row>
    <row r="21" spans="1:17" x14ac:dyDescent="0.25">
      <c r="A21" s="39">
        <v>43461</v>
      </c>
      <c r="B21" s="83">
        <v>8312.09</v>
      </c>
      <c r="C21" s="1">
        <v>8480.01</v>
      </c>
      <c r="D21" s="19">
        <v>8396.0499999999993</v>
      </c>
      <c r="F21" s="94">
        <v>43461</v>
      </c>
      <c r="G21" s="83">
        <v>9462.99</v>
      </c>
      <c r="H21" s="1">
        <v>9650.3799999999992</v>
      </c>
      <c r="I21" s="19">
        <v>9556.69</v>
      </c>
      <c r="K21" s="39">
        <v>43461</v>
      </c>
      <c r="L21" s="90">
        <v>11653.09</v>
      </c>
      <c r="N21" s="39">
        <v>43461</v>
      </c>
      <c r="O21" s="38">
        <v>10518.12</v>
      </c>
      <c r="P21" s="22">
        <v>10733.15</v>
      </c>
      <c r="Q21" s="41">
        <v>10625.63</v>
      </c>
    </row>
    <row r="22" spans="1:17" x14ac:dyDescent="0.25">
      <c r="A22" s="39">
        <v>43462</v>
      </c>
      <c r="B22" s="83">
        <v>8312.09</v>
      </c>
      <c r="C22" s="1">
        <v>8480.01</v>
      </c>
      <c r="D22" s="19">
        <v>8396.0499999999993</v>
      </c>
      <c r="F22" s="94">
        <v>43462</v>
      </c>
      <c r="G22" s="83">
        <v>9520.0499999999993</v>
      </c>
      <c r="H22" s="1">
        <v>9711.7099999999991</v>
      </c>
      <c r="I22" s="19">
        <v>9615.8799999999992</v>
      </c>
      <c r="K22" s="39">
        <v>43462</v>
      </c>
      <c r="L22" s="90">
        <v>11641.78</v>
      </c>
      <c r="N22" s="39">
        <v>43462</v>
      </c>
      <c r="O22" s="38">
        <v>10520.61</v>
      </c>
      <c r="P22" s="22">
        <v>10738.24</v>
      </c>
      <c r="Q22" s="41">
        <v>10629.42</v>
      </c>
    </row>
    <row r="23" spans="1:17" ht="15.75" thickBot="1" x14ac:dyDescent="0.3">
      <c r="A23" s="39">
        <v>43465</v>
      </c>
      <c r="B23" s="83">
        <v>8312.09</v>
      </c>
      <c r="C23" s="1">
        <v>8480.01</v>
      </c>
      <c r="D23" s="19">
        <v>8396.0499999999993</v>
      </c>
      <c r="F23" s="95">
        <v>43465</v>
      </c>
      <c r="G23" s="83">
        <v>9508.83</v>
      </c>
      <c r="H23" s="1">
        <v>9697.76</v>
      </c>
      <c r="I23" s="19">
        <v>9603.2999999999993</v>
      </c>
      <c r="K23" s="39">
        <v>43465</v>
      </c>
      <c r="L23" s="90">
        <v>11677.4</v>
      </c>
      <c r="N23" s="39">
        <v>43465</v>
      </c>
      <c r="O23" s="38">
        <v>10560.51</v>
      </c>
      <c r="P23" s="22">
        <v>10778.09</v>
      </c>
      <c r="Q23" s="41">
        <v>10669.3</v>
      </c>
    </row>
    <row r="24" spans="1:17" ht="16.5" thickBot="1" x14ac:dyDescent="0.3">
      <c r="A24" s="96" t="s">
        <v>11</v>
      </c>
      <c r="B24" s="28">
        <f>AVERAGE(B3:B23)</f>
        <v>8345.4905263157889</v>
      </c>
      <c r="C24" s="6">
        <f>AVERAGE(C3:C23)</f>
        <v>8514.0857894736855</v>
      </c>
      <c r="D24" s="7">
        <f>AVERAGE(D3:D23)</f>
        <v>8429.7915789473664</v>
      </c>
      <c r="F24" s="31" t="s">
        <v>11</v>
      </c>
      <c r="G24" s="28">
        <f>AVERAGE(G3:G23)</f>
        <v>9498.9563157894736</v>
      </c>
      <c r="H24" s="6">
        <f>AVERAGE(H3:H23)</f>
        <v>9688.6778947368402</v>
      </c>
      <c r="I24" s="7">
        <f>AVERAGE(I3:I23)</f>
        <v>9593.8189473684215</v>
      </c>
      <c r="K24" s="31" t="s">
        <v>11</v>
      </c>
      <c r="L24" s="89">
        <f>AVERAGE(L3:L23)</f>
        <v>11676.248947368424</v>
      </c>
      <c r="N24" s="46" t="s">
        <v>11</v>
      </c>
      <c r="O24" s="28">
        <f>AVERAGE(O3:O23)</f>
        <v>10569.503157894736</v>
      </c>
      <c r="P24" s="6">
        <f>AVERAGE(P3:P23)</f>
        <v>10786.074210526314</v>
      </c>
      <c r="Q24" s="7">
        <f>AVERAGE(Q3:Q23)</f>
        <v>10677.788421052634</v>
      </c>
    </row>
    <row r="25" spans="1:17" x14ac:dyDescent="0.25">
      <c r="A25" s="3" t="s">
        <v>5</v>
      </c>
      <c r="B25" s="2"/>
      <c r="C25" s="2"/>
    </row>
    <row r="26" spans="1:17" x14ac:dyDescent="0.25">
      <c r="A26" s="3" t="s">
        <v>6</v>
      </c>
      <c r="B26" s="2"/>
      <c r="C26" s="2"/>
    </row>
    <row r="27" spans="1:17" x14ac:dyDescent="0.25">
      <c r="A27" s="3" t="s">
        <v>7</v>
      </c>
      <c r="B27" s="2"/>
      <c r="C27" s="2"/>
    </row>
  </sheetData>
  <sheetProtection password="CDD8" sheet="1" objects="1" scenarios="1"/>
  <mergeCells count="14">
    <mergeCell ref="B20:D20"/>
    <mergeCell ref="G20:I20"/>
    <mergeCell ref="O20:Q20"/>
    <mergeCell ref="A1:A2"/>
    <mergeCell ref="B1:D1"/>
    <mergeCell ref="F1:F2"/>
    <mergeCell ref="G1:I1"/>
    <mergeCell ref="K1:K2"/>
    <mergeCell ref="L1:L2"/>
    <mergeCell ref="N1:N2"/>
    <mergeCell ref="O1:Q1"/>
    <mergeCell ref="B19:D19"/>
    <mergeCell ref="G19:I19"/>
    <mergeCell ref="O19:Q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35" sqref="D35"/>
    </sheetView>
  </sheetViews>
  <sheetFormatPr defaultRowHeight="15" x14ac:dyDescent="0.25"/>
  <cols>
    <col min="1" max="1" width="12.42578125" customWidth="1"/>
    <col min="2" max="2" width="11.28515625" customWidth="1"/>
    <col min="3" max="3" width="11.140625" customWidth="1"/>
    <col min="4" max="4" width="10.7109375" customWidth="1"/>
    <col min="6" max="6" width="13" customWidth="1"/>
    <col min="7" max="7" width="10.7109375" customWidth="1"/>
    <col min="8" max="8" width="11.140625" customWidth="1"/>
    <col min="9" max="9" width="11.5703125" customWidth="1"/>
    <col min="11" max="11" width="12" customWidth="1"/>
    <col min="12" max="12" width="10.85546875" customWidth="1"/>
    <col min="13" max="13" width="10.7109375" customWidth="1"/>
    <col min="14" max="14" width="10.5703125" customWidth="1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F1" s="101" t="s">
        <v>0</v>
      </c>
      <c r="G1" s="103" t="s">
        <v>8</v>
      </c>
      <c r="H1" s="104"/>
      <c r="I1" s="105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6" t="s">
        <v>2</v>
      </c>
      <c r="H2" s="10" t="s">
        <v>3</v>
      </c>
      <c r="I2" s="11" t="s">
        <v>4</v>
      </c>
      <c r="K2" s="106"/>
      <c r="L2" s="26" t="s">
        <v>2</v>
      </c>
      <c r="M2" s="10" t="s">
        <v>3</v>
      </c>
      <c r="N2" s="11" t="s">
        <v>4</v>
      </c>
    </row>
    <row r="3" spans="1:14" ht="15.75" x14ac:dyDescent="0.25">
      <c r="A3" s="29">
        <v>43132</v>
      </c>
      <c r="B3" s="52">
        <v>7480.59</v>
      </c>
      <c r="C3" s="8">
        <v>7631.71</v>
      </c>
      <c r="D3" s="18">
        <v>7556.15</v>
      </c>
      <c r="F3" s="29">
        <v>43132</v>
      </c>
      <c r="G3" s="52">
        <v>9314.34</v>
      </c>
      <c r="H3" s="8">
        <v>9498.18</v>
      </c>
      <c r="I3" s="18">
        <v>9406.26</v>
      </c>
      <c r="K3" s="39">
        <v>43132</v>
      </c>
      <c r="L3" s="51">
        <v>10623.93</v>
      </c>
      <c r="M3" s="23">
        <v>10839.32</v>
      </c>
      <c r="N3" s="50">
        <v>10731.63</v>
      </c>
    </row>
    <row r="4" spans="1:14" ht="15.75" x14ac:dyDescent="0.25">
      <c r="A4" s="29">
        <v>43133</v>
      </c>
      <c r="B4" s="52">
        <v>7480.59</v>
      </c>
      <c r="C4" s="8">
        <v>7631.71</v>
      </c>
      <c r="D4" s="18">
        <v>7556.15</v>
      </c>
      <c r="F4" s="29">
        <v>43133</v>
      </c>
      <c r="G4" s="12">
        <v>9314.34</v>
      </c>
      <c r="H4" s="1">
        <v>9498.18</v>
      </c>
      <c r="I4" s="19">
        <v>9406.26</v>
      </c>
      <c r="K4" s="39">
        <v>43133</v>
      </c>
      <c r="L4" s="37">
        <v>10623.93</v>
      </c>
      <c r="M4" s="21">
        <v>10839.32</v>
      </c>
      <c r="N4" s="40">
        <v>10731.63</v>
      </c>
    </row>
    <row r="5" spans="1:14" ht="15.75" x14ac:dyDescent="0.25">
      <c r="A5" s="29">
        <v>43136</v>
      </c>
      <c r="B5" s="52">
        <v>7480.59</v>
      </c>
      <c r="C5" s="8">
        <v>7631.71</v>
      </c>
      <c r="D5" s="18">
        <v>7556.15</v>
      </c>
      <c r="F5" s="29">
        <v>43136</v>
      </c>
      <c r="G5" s="12">
        <v>9322.68</v>
      </c>
      <c r="H5" s="1">
        <v>9509.34</v>
      </c>
      <c r="I5" s="19">
        <v>9416.01</v>
      </c>
      <c r="K5" s="39">
        <v>43136</v>
      </c>
      <c r="L5" s="37">
        <v>10562.59</v>
      </c>
      <c r="M5" s="21">
        <v>10779.79</v>
      </c>
      <c r="N5" s="40">
        <v>10671.19</v>
      </c>
    </row>
    <row r="6" spans="1:14" ht="15.75" x14ac:dyDescent="0.25">
      <c r="A6" s="29">
        <v>43137</v>
      </c>
      <c r="B6" s="52">
        <v>7480.59</v>
      </c>
      <c r="C6" s="8">
        <v>7631.71</v>
      </c>
      <c r="D6" s="18">
        <v>7556.15</v>
      </c>
      <c r="F6" s="29">
        <v>43137</v>
      </c>
      <c r="G6" s="12">
        <v>9264.49</v>
      </c>
      <c r="H6" s="1">
        <v>9449.81</v>
      </c>
      <c r="I6" s="19">
        <v>9357.15</v>
      </c>
      <c r="K6" s="39">
        <v>43137</v>
      </c>
      <c r="L6" s="37">
        <v>10446.64</v>
      </c>
      <c r="M6" s="21">
        <v>10658.45</v>
      </c>
      <c r="N6" s="40">
        <v>10552.55</v>
      </c>
    </row>
    <row r="7" spans="1:14" ht="15.75" x14ac:dyDescent="0.25">
      <c r="A7" s="29">
        <v>43138</v>
      </c>
      <c r="B7" s="52">
        <v>7480.59</v>
      </c>
      <c r="C7" s="8">
        <v>7631.71</v>
      </c>
      <c r="D7" s="18">
        <v>7556.15</v>
      </c>
      <c r="F7" s="29">
        <v>43138</v>
      </c>
      <c r="G7" s="12">
        <v>9264.84</v>
      </c>
      <c r="H7" s="1">
        <v>9451.0400000000009</v>
      </c>
      <c r="I7" s="19">
        <v>9357.94</v>
      </c>
      <c r="K7" s="39">
        <v>43138</v>
      </c>
      <c r="L7" s="37">
        <v>10448.89</v>
      </c>
      <c r="M7" s="21">
        <v>10664.55</v>
      </c>
      <c r="N7" s="40">
        <v>10556.72</v>
      </c>
    </row>
    <row r="8" spans="1:14" ht="15.75" x14ac:dyDescent="0.25">
      <c r="A8" s="29">
        <v>43139</v>
      </c>
      <c r="B8" s="12">
        <v>7510.03</v>
      </c>
      <c r="C8" s="1">
        <v>7661.75</v>
      </c>
      <c r="D8" s="19">
        <v>7585.89</v>
      </c>
      <c r="F8" s="29">
        <v>43139</v>
      </c>
      <c r="G8" s="12">
        <v>9226.17</v>
      </c>
      <c r="H8" s="1">
        <v>9410.1299999999992</v>
      </c>
      <c r="I8" s="19">
        <v>9318.15</v>
      </c>
      <c r="K8" s="39">
        <v>43139</v>
      </c>
      <c r="L8" s="37">
        <v>10444.950000000001</v>
      </c>
      <c r="M8" s="21">
        <v>10659.79</v>
      </c>
      <c r="N8" s="40">
        <v>10552.37</v>
      </c>
    </row>
    <row r="9" spans="1:14" ht="15.75" x14ac:dyDescent="0.25">
      <c r="A9" s="29">
        <v>43140</v>
      </c>
      <c r="B9" s="12">
        <v>7510.03</v>
      </c>
      <c r="C9" s="1">
        <v>7661.75</v>
      </c>
      <c r="D9" s="19">
        <v>7585.89</v>
      </c>
      <c r="F9" s="29">
        <v>43140</v>
      </c>
      <c r="G9" s="12">
        <v>9214.91</v>
      </c>
      <c r="H9" s="1">
        <v>9400.31</v>
      </c>
      <c r="I9" s="19">
        <v>9307.61</v>
      </c>
      <c r="K9" s="39">
        <v>43140</v>
      </c>
      <c r="L9" s="37">
        <v>10493.01</v>
      </c>
      <c r="M9" s="21">
        <v>10708.83</v>
      </c>
      <c r="N9" s="40">
        <v>10600.92</v>
      </c>
    </row>
    <row r="10" spans="1:14" ht="15.75" x14ac:dyDescent="0.25">
      <c r="A10" s="29">
        <v>43143</v>
      </c>
      <c r="B10" s="12">
        <v>7510.03</v>
      </c>
      <c r="C10" s="1">
        <v>7661.75</v>
      </c>
      <c r="D10" s="19">
        <v>7585.89</v>
      </c>
      <c r="F10" s="29">
        <v>43143</v>
      </c>
      <c r="G10" s="12">
        <v>9219.25</v>
      </c>
      <c r="H10" s="1">
        <v>9406.5499999999993</v>
      </c>
      <c r="I10" s="19">
        <v>9312.9</v>
      </c>
      <c r="K10" s="39">
        <v>43143</v>
      </c>
      <c r="L10" s="37">
        <v>10398.39</v>
      </c>
      <c r="M10" s="21">
        <v>10611.52</v>
      </c>
      <c r="N10" s="40">
        <v>10504.96</v>
      </c>
    </row>
    <row r="11" spans="1:14" ht="15.75" x14ac:dyDescent="0.25">
      <c r="A11" s="29">
        <v>43144</v>
      </c>
      <c r="B11" s="12">
        <v>7510.03</v>
      </c>
      <c r="C11" s="1">
        <v>7661.75</v>
      </c>
      <c r="D11" s="19">
        <v>7585.89</v>
      </c>
      <c r="F11" s="29">
        <v>43144</v>
      </c>
      <c r="G11" s="12">
        <v>9217.07</v>
      </c>
      <c r="H11" s="1">
        <v>9400.6200000000008</v>
      </c>
      <c r="I11" s="19">
        <v>9308.84</v>
      </c>
      <c r="K11" s="39">
        <v>43144</v>
      </c>
      <c r="L11" s="37">
        <v>10405.15</v>
      </c>
      <c r="M11" s="21">
        <v>10616.12</v>
      </c>
      <c r="N11" s="40">
        <v>10510.63</v>
      </c>
    </row>
    <row r="12" spans="1:14" ht="15.75" x14ac:dyDescent="0.25">
      <c r="A12" s="29">
        <v>43145</v>
      </c>
      <c r="B12" s="12">
        <v>7510.03</v>
      </c>
      <c r="C12" s="1">
        <v>7661.75</v>
      </c>
      <c r="D12" s="19">
        <v>7585.89</v>
      </c>
      <c r="F12" s="29">
        <v>43145</v>
      </c>
      <c r="G12" s="12">
        <v>9217.07</v>
      </c>
      <c r="H12" s="1">
        <v>9400.6200000000008</v>
      </c>
      <c r="I12" s="19">
        <v>9308.84</v>
      </c>
      <c r="K12" s="39">
        <v>43145</v>
      </c>
      <c r="L12" s="38">
        <v>10405.15</v>
      </c>
      <c r="M12" s="22">
        <v>10616.12</v>
      </c>
      <c r="N12" s="41">
        <v>10510.63</v>
      </c>
    </row>
    <row r="13" spans="1:14" ht="15.75" x14ac:dyDescent="0.25">
      <c r="A13" s="29">
        <v>43146</v>
      </c>
      <c r="B13" s="12">
        <v>7511.86</v>
      </c>
      <c r="C13" s="1">
        <v>7663.61</v>
      </c>
      <c r="D13" s="19">
        <v>7587.74</v>
      </c>
      <c r="F13" s="29">
        <v>43146</v>
      </c>
      <c r="G13" s="12">
        <v>9219.31</v>
      </c>
      <c r="H13" s="1">
        <v>9402.9</v>
      </c>
      <c r="I13" s="19">
        <v>9311.11</v>
      </c>
      <c r="K13" s="39">
        <v>43146</v>
      </c>
      <c r="L13" s="37">
        <v>10407.68</v>
      </c>
      <c r="M13" s="21">
        <v>10618.7</v>
      </c>
      <c r="N13" s="40">
        <v>10513.19</v>
      </c>
    </row>
    <row r="14" spans="1:14" ht="15.75" x14ac:dyDescent="0.25">
      <c r="A14" s="29">
        <v>43147</v>
      </c>
      <c r="B14" s="12">
        <v>7511.86</v>
      </c>
      <c r="C14" s="1">
        <v>7663.61</v>
      </c>
      <c r="D14" s="19">
        <v>7587.74</v>
      </c>
      <c r="F14" s="29">
        <v>43147</v>
      </c>
      <c r="G14" s="12">
        <v>9219.31</v>
      </c>
      <c r="H14" s="1">
        <v>9402.9</v>
      </c>
      <c r="I14" s="19">
        <v>9311.11</v>
      </c>
      <c r="K14" s="39">
        <v>43147</v>
      </c>
      <c r="L14" s="37">
        <v>10407.68</v>
      </c>
      <c r="M14" s="21">
        <v>10618.7</v>
      </c>
      <c r="N14" s="40">
        <v>10513.19</v>
      </c>
    </row>
    <row r="15" spans="1:14" s="48" customFormat="1" ht="15.75" x14ac:dyDescent="0.25">
      <c r="A15" s="47">
        <v>43150</v>
      </c>
      <c r="B15" s="107" t="s">
        <v>9</v>
      </c>
      <c r="C15" s="107"/>
      <c r="D15" s="108"/>
      <c r="F15" s="47">
        <v>43150</v>
      </c>
      <c r="G15" s="107" t="s">
        <v>9</v>
      </c>
      <c r="H15" s="107"/>
      <c r="I15" s="108"/>
      <c r="K15" s="49">
        <v>43150</v>
      </c>
      <c r="L15" s="107" t="s">
        <v>9</v>
      </c>
      <c r="M15" s="107"/>
      <c r="N15" s="108"/>
    </row>
    <row r="16" spans="1:14" ht="15.75" x14ac:dyDescent="0.25">
      <c r="A16" s="29">
        <v>43151</v>
      </c>
      <c r="B16" s="12">
        <v>7511.86</v>
      </c>
      <c r="C16" s="1">
        <v>7663.61</v>
      </c>
      <c r="D16" s="19">
        <v>7587.74</v>
      </c>
      <c r="F16" s="29">
        <v>43151</v>
      </c>
      <c r="G16" s="12">
        <v>9219.31</v>
      </c>
      <c r="H16" s="1">
        <v>9402.9</v>
      </c>
      <c r="I16" s="19">
        <v>9311.11</v>
      </c>
      <c r="K16" s="39">
        <v>43151</v>
      </c>
      <c r="L16" s="37">
        <v>10407.68</v>
      </c>
      <c r="M16" s="21">
        <v>10618.7</v>
      </c>
      <c r="N16" s="40">
        <v>10513.19</v>
      </c>
    </row>
    <row r="17" spans="1:14" ht="15.75" x14ac:dyDescent="0.25">
      <c r="A17" s="29">
        <v>43152</v>
      </c>
      <c r="B17" s="12">
        <v>7511.86</v>
      </c>
      <c r="C17" s="1">
        <v>7663.61</v>
      </c>
      <c r="D17" s="19">
        <v>7587.74</v>
      </c>
      <c r="F17" s="29">
        <v>43152</v>
      </c>
      <c r="G17" s="12">
        <v>9252.7000000000007</v>
      </c>
      <c r="H17" s="1">
        <v>9437.33</v>
      </c>
      <c r="I17" s="19">
        <v>9345.02</v>
      </c>
      <c r="K17" s="39">
        <v>43152</v>
      </c>
      <c r="L17" s="37">
        <v>10492.57</v>
      </c>
      <c r="M17" s="21">
        <v>10707.6</v>
      </c>
      <c r="N17" s="40">
        <v>10600.08</v>
      </c>
    </row>
    <row r="18" spans="1:14" ht="15.75" x14ac:dyDescent="0.25">
      <c r="A18" s="29">
        <v>43153</v>
      </c>
      <c r="B18" s="12">
        <v>7497.63</v>
      </c>
      <c r="C18" s="1">
        <v>7649.09</v>
      </c>
      <c r="D18" s="19">
        <v>7573.36</v>
      </c>
      <c r="F18" s="29">
        <v>43153</v>
      </c>
      <c r="G18" s="12">
        <v>9215.52</v>
      </c>
      <c r="H18" s="1">
        <v>9400.23</v>
      </c>
      <c r="I18" s="19">
        <v>9307.8799999999992</v>
      </c>
      <c r="K18" s="39">
        <v>43153</v>
      </c>
      <c r="L18" s="37">
        <v>10429.200000000001</v>
      </c>
      <c r="M18" s="21">
        <v>10642.94</v>
      </c>
      <c r="N18" s="40">
        <v>10536.07</v>
      </c>
    </row>
    <row r="19" spans="1:14" ht="15.75" x14ac:dyDescent="0.25">
      <c r="A19" s="29">
        <v>43154</v>
      </c>
      <c r="B19" s="12">
        <v>7497.63</v>
      </c>
      <c r="C19" s="1">
        <v>7649.09</v>
      </c>
      <c r="D19" s="19">
        <v>7573.36</v>
      </c>
      <c r="F19" s="29">
        <v>43154</v>
      </c>
      <c r="G19" s="12">
        <v>9209.39</v>
      </c>
      <c r="H19" s="1">
        <v>9393.83</v>
      </c>
      <c r="I19" s="19">
        <v>9301.61</v>
      </c>
      <c r="K19" s="39">
        <v>43154</v>
      </c>
      <c r="L19" s="37">
        <v>10443.450000000001</v>
      </c>
      <c r="M19" s="21">
        <v>10658.24</v>
      </c>
      <c r="N19" s="40">
        <v>10550.85</v>
      </c>
    </row>
    <row r="20" spans="1:14" ht="15.75" x14ac:dyDescent="0.25">
      <c r="A20" s="29">
        <v>43157</v>
      </c>
      <c r="B20" s="12">
        <v>7497.63</v>
      </c>
      <c r="C20" s="1">
        <v>7649.09</v>
      </c>
      <c r="D20" s="19">
        <v>7573.36</v>
      </c>
      <c r="F20" s="29">
        <v>43157</v>
      </c>
      <c r="G20" s="12">
        <v>9213.14</v>
      </c>
      <c r="H20" s="1">
        <v>9397.9699999999993</v>
      </c>
      <c r="I20" s="19">
        <v>9305.56</v>
      </c>
      <c r="K20" s="39">
        <v>43157</v>
      </c>
      <c r="L20" s="37">
        <v>10477.19</v>
      </c>
      <c r="M20" s="21">
        <v>10691.13</v>
      </c>
      <c r="N20" s="40">
        <v>10584.16</v>
      </c>
    </row>
    <row r="21" spans="1:14" ht="15.75" x14ac:dyDescent="0.25">
      <c r="A21" s="29">
        <v>43158</v>
      </c>
      <c r="B21" s="12">
        <v>7497.63</v>
      </c>
      <c r="C21" s="1">
        <v>7649.09</v>
      </c>
      <c r="D21" s="19">
        <v>7573.36</v>
      </c>
      <c r="F21" s="29">
        <v>43158</v>
      </c>
      <c r="G21" s="12">
        <v>9247.4500000000007</v>
      </c>
      <c r="H21" s="1">
        <v>9430.77</v>
      </c>
      <c r="I21" s="19">
        <v>9339.11</v>
      </c>
      <c r="K21" s="39">
        <v>43158</v>
      </c>
      <c r="L21" s="37">
        <v>10476.44</v>
      </c>
      <c r="M21" s="21">
        <v>10688.84</v>
      </c>
      <c r="N21" s="40">
        <v>10582.64</v>
      </c>
    </row>
    <row r="22" spans="1:14" ht="16.5" thickBot="1" x14ac:dyDescent="0.3">
      <c r="A22" s="33">
        <v>43159</v>
      </c>
      <c r="B22" s="34">
        <v>7497.63</v>
      </c>
      <c r="C22" s="35">
        <v>7649.09</v>
      </c>
      <c r="D22" s="36">
        <v>7573.36</v>
      </c>
      <c r="F22" s="30">
        <v>43159</v>
      </c>
      <c r="G22" s="27">
        <v>9175.8700000000008</v>
      </c>
      <c r="H22" s="25">
        <v>9359.1299999999992</v>
      </c>
      <c r="I22" s="20">
        <v>9267.5</v>
      </c>
      <c r="K22" s="42">
        <v>43159</v>
      </c>
      <c r="L22" s="43">
        <v>10424.700000000001</v>
      </c>
      <c r="M22" s="44">
        <v>10637.59</v>
      </c>
      <c r="N22" s="45">
        <v>10531.15</v>
      </c>
    </row>
    <row r="23" spans="1:14" ht="16.5" thickBot="1" x14ac:dyDescent="0.3">
      <c r="A23" s="31" t="s">
        <v>11</v>
      </c>
      <c r="B23" s="28">
        <f>AVERAGE(B3:B22)</f>
        <v>7499.4047368421052</v>
      </c>
      <c r="C23" s="6">
        <f>AVERAGE(C3:C22)</f>
        <v>7650.9047368421052</v>
      </c>
      <c r="D23" s="7">
        <f>AVERAGE(D3:D22)</f>
        <v>7575.1557894736834</v>
      </c>
      <c r="F23" s="31" t="s">
        <v>11</v>
      </c>
      <c r="G23" s="28">
        <f>AVERAGE(G3:G22)</f>
        <v>9239.324210526318</v>
      </c>
      <c r="H23" s="6">
        <f>AVERAGE(H3:H22)</f>
        <v>9423.828421052629</v>
      </c>
      <c r="I23" s="7">
        <f>AVERAGE(I3:I22)</f>
        <v>9331.5773684210508</v>
      </c>
      <c r="K23" s="46" t="s">
        <v>11</v>
      </c>
      <c r="L23" s="28">
        <f>AVERAGE(L3:L22)</f>
        <v>10464.169473684211</v>
      </c>
      <c r="M23" s="6">
        <f>AVERAGE(M3:M22)</f>
        <v>10677.697368421053</v>
      </c>
      <c r="N23" s="7">
        <f>AVERAGE(N3:N22)</f>
        <v>10570.934210526317</v>
      </c>
    </row>
    <row r="24" spans="1:14" ht="15.75" x14ac:dyDescent="0.25">
      <c r="A24" s="14"/>
      <c r="B24" s="15"/>
      <c r="C24" s="15"/>
      <c r="D24" s="15"/>
    </row>
    <row r="25" spans="1:14" x14ac:dyDescent="0.25">
      <c r="A25" s="3" t="s">
        <v>5</v>
      </c>
      <c r="B25" s="2"/>
    </row>
    <row r="26" spans="1:14" x14ac:dyDescent="0.25">
      <c r="A26" s="3" t="s">
        <v>6</v>
      </c>
      <c r="B26" s="2"/>
    </row>
    <row r="27" spans="1:14" x14ac:dyDescent="0.25">
      <c r="A27" s="3" t="s">
        <v>7</v>
      </c>
      <c r="B27" s="2"/>
    </row>
  </sheetData>
  <sheetProtection password="CDD8" sheet="1" objects="1" scenarios="1"/>
  <mergeCells count="9">
    <mergeCell ref="K1:K2"/>
    <mergeCell ref="L1:N1"/>
    <mergeCell ref="L15:N15"/>
    <mergeCell ref="A1:A2"/>
    <mergeCell ref="B1:D1"/>
    <mergeCell ref="F1:F2"/>
    <mergeCell ref="G1:I1"/>
    <mergeCell ref="B15:D15"/>
    <mergeCell ref="G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K1" sqref="K1:K1048576"/>
    </sheetView>
  </sheetViews>
  <sheetFormatPr defaultRowHeight="15" x14ac:dyDescent="0.25"/>
  <cols>
    <col min="1" max="1" width="13.140625" customWidth="1"/>
    <col min="2" max="2" width="10.42578125" customWidth="1"/>
    <col min="3" max="4" width="10.7109375" customWidth="1"/>
    <col min="6" max="6" width="12.28515625" customWidth="1"/>
    <col min="7" max="7" width="10.5703125" customWidth="1"/>
    <col min="8" max="8" width="11.28515625" customWidth="1"/>
    <col min="9" max="9" width="10.42578125" customWidth="1"/>
    <col min="11" max="11" width="11.7109375" customWidth="1"/>
    <col min="12" max="12" width="10.140625" customWidth="1"/>
    <col min="13" max="14" width="10.7109375" customWidth="1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F1" s="101" t="s">
        <v>0</v>
      </c>
      <c r="G1" s="103" t="s">
        <v>8</v>
      </c>
      <c r="H1" s="104"/>
      <c r="I1" s="105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6" t="s">
        <v>2</v>
      </c>
      <c r="H2" s="10" t="s">
        <v>3</v>
      </c>
      <c r="I2" s="11" t="s">
        <v>4</v>
      </c>
      <c r="K2" s="106"/>
      <c r="L2" s="26" t="s">
        <v>2</v>
      </c>
      <c r="M2" s="10" t="s">
        <v>3</v>
      </c>
      <c r="N2" s="11" t="s">
        <v>4</v>
      </c>
    </row>
    <row r="3" spans="1:14" ht="15.75" x14ac:dyDescent="0.25">
      <c r="A3" s="29">
        <v>43160</v>
      </c>
      <c r="B3" s="52">
        <v>7505.29</v>
      </c>
      <c r="C3" s="8">
        <v>7656.91</v>
      </c>
      <c r="D3" s="18">
        <v>7581.1</v>
      </c>
      <c r="F3" s="29">
        <v>43160</v>
      </c>
      <c r="G3" s="52">
        <v>9162.6200000000008</v>
      </c>
      <c r="H3" s="8">
        <v>9347.65</v>
      </c>
      <c r="I3" s="18">
        <v>9255.14</v>
      </c>
      <c r="K3" s="39">
        <v>43160</v>
      </c>
      <c r="L3" s="51">
        <v>10323.530000000001</v>
      </c>
      <c r="M3" s="23">
        <v>10536.67</v>
      </c>
      <c r="N3" s="50">
        <v>10430.1</v>
      </c>
    </row>
    <row r="4" spans="1:14" ht="15.75" x14ac:dyDescent="0.25">
      <c r="A4" s="29">
        <v>43161</v>
      </c>
      <c r="B4" s="52">
        <v>7505.29</v>
      </c>
      <c r="C4" s="8">
        <v>7656.91</v>
      </c>
      <c r="D4" s="18">
        <v>7581.1</v>
      </c>
      <c r="F4" s="29">
        <v>43161</v>
      </c>
      <c r="G4" s="12">
        <v>9197.92</v>
      </c>
      <c r="H4" s="1">
        <v>9379.94</v>
      </c>
      <c r="I4" s="19">
        <v>9288.93</v>
      </c>
      <c r="K4" s="39">
        <v>43161</v>
      </c>
      <c r="L4" s="37">
        <v>10334.780000000001</v>
      </c>
      <c r="M4" s="21">
        <v>10545.86</v>
      </c>
      <c r="N4" s="40">
        <v>10440.32</v>
      </c>
    </row>
    <row r="5" spans="1:14" ht="15.75" x14ac:dyDescent="0.25">
      <c r="A5" s="29">
        <v>43164</v>
      </c>
      <c r="B5" s="52">
        <v>7505.29</v>
      </c>
      <c r="C5" s="8">
        <v>7656.91</v>
      </c>
      <c r="D5" s="18">
        <v>7581.1</v>
      </c>
      <c r="F5" s="29">
        <v>43164</v>
      </c>
      <c r="G5" s="12">
        <v>9259.6299999999992</v>
      </c>
      <c r="H5" s="1">
        <v>9445.89</v>
      </c>
      <c r="I5" s="19">
        <v>9352.76</v>
      </c>
      <c r="K5" s="39">
        <v>43164</v>
      </c>
      <c r="L5" s="37">
        <v>10355.049999999999</v>
      </c>
      <c r="M5" s="21">
        <v>10568.07</v>
      </c>
      <c r="N5" s="40">
        <v>10461.56</v>
      </c>
    </row>
    <row r="6" spans="1:14" ht="15.75" x14ac:dyDescent="0.25">
      <c r="A6" s="29">
        <v>43165</v>
      </c>
      <c r="B6" s="52">
        <v>7505.29</v>
      </c>
      <c r="C6" s="8">
        <v>7656.91</v>
      </c>
      <c r="D6" s="18">
        <v>7581.1</v>
      </c>
      <c r="F6" s="29">
        <v>43165</v>
      </c>
      <c r="G6" s="12">
        <v>9261.39</v>
      </c>
      <c r="H6" s="1">
        <v>9445.32</v>
      </c>
      <c r="I6" s="19">
        <v>9353.36</v>
      </c>
      <c r="K6" s="39">
        <v>43165</v>
      </c>
      <c r="L6" s="37">
        <v>10378.32</v>
      </c>
      <c r="M6" s="21">
        <v>10591.04</v>
      </c>
      <c r="N6" s="40">
        <v>10484.68</v>
      </c>
    </row>
    <row r="7" spans="1:14" s="48" customFormat="1" ht="15.75" x14ac:dyDescent="0.25">
      <c r="A7" s="47">
        <v>43166</v>
      </c>
      <c r="B7" s="107" t="s">
        <v>10</v>
      </c>
      <c r="C7" s="107"/>
      <c r="D7" s="108"/>
      <c r="F7" s="47">
        <v>43166</v>
      </c>
      <c r="G7" s="107" t="s">
        <v>10</v>
      </c>
      <c r="H7" s="107"/>
      <c r="I7" s="108"/>
      <c r="K7" s="49">
        <v>43166</v>
      </c>
      <c r="L7" s="107" t="s">
        <v>10</v>
      </c>
      <c r="M7" s="107"/>
      <c r="N7" s="108"/>
    </row>
    <row r="8" spans="1:14" s="48" customFormat="1" ht="15.75" x14ac:dyDescent="0.25">
      <c r="A8" s="47">
        <v>43167</v>
      </c>
      <c r="B8" s="107" t="s">
        <v>9</v>
      </c>
      <c r="C8" s="107"/>
      <c r="D8" s="108"/>
      <c r="F8" s="47">
        <v>43167</v>
      </c>
      <c r="G8" s="107" t="s">
        <v>9</v>
      </c>
      <c r="H8" s="107"/>
      <c r="I8" s="108"/>
      <c r="K8" s="49">
        <v>43167</v>
      </c>
      <c r="L8" s="107" t="s">
        <v>9</v>
      </c>
      <c r="M8" s="107"/>
      <c r="N8" s="108"/>
    </row>
    <row r="9" spans="1:14" ht="15.75" x14ac:dyDescent="0.25">
      <c r="A9" s="29">
        <v>43168</v>
      </c>
      <c r="B9" s="12">
        <v>7539.75</v>
      </c>
      <c r="C9" s="1">
        <v>7692.07</v>
      </c>
      <c r="D9" s="19">
        <v>7615.91</v>
      </c>
      <c r="F9" s="29">
        <v>43168</v>
      </c>
      <c r="G9" s="12">
        <v>9276.08</v>
      </c>
      <c r="H9" s="1">
        <v>9458.9500000000007</v>
      </c>
      <c r="I9" s="19">
        <v>9367.51</v>
      </c>
      <c r="K9" s="39">
        <v>43168</v>
      </c>
      <c r="L9" s="37">
        <v>10412.39</v>
      </c>
      <c r="M9" s="21">
        <v>10624.29</v>
      </c>
      <c r="N9" s="40">
        <v>10518.34</v>
      </c>
    </row>
    <row r="10" spans="1:14" ht="15.75" x14ac:dyDescent="0.25">
      <c r="A10" s="29">
        <v>43171</v>
      </c>
      <c r="B10" s="12">
        <v>7539.75</v>
      </c>
      <c r="C10" s="1">
        <v>7692.07</v>
      </c>
      <c r="D10" s="19">
        <v>7615.91</v>
      </c>
      <c r="F10" s="29">
        <v>43171</v>
      </c>
      <c r="G10" s="12">
        <v>9303.7900000000009</v>
      </c>
      <c r="H10" s="1">
        <v>9490.26</v>
      </c>
      <c r="I10" s="19">
        <v>9397.02</v>
      </c>
      <c r="K10" s="39">
        <v>43171</v>
      </c>
      <c r="L10" s="37">
        <v>10458.39</v>
      </c>
      <c r="M10" s="21">
        <v>10672.75</v>
      </c>
      <c r="N10" s="40">
        <v>10565.57</v>
      </c>
    </row>
    <row r="11" spans="1:14" ht="15.75" x14ac:dyDescent="0.25">
      <c r="A11" s="29">
        <v>43172</v>
      </c>
      <c r="B11" s="12">
        <v>7539.75</v>
      </c>
      <c r="C11" s="1">
        <v>7692.07</v>
      </c>
      <c r="D11" s="19">
        <v>7615.91</v>
      </c>
      <c r="F11" s="29">
        <v>43172</v>
      </c>
      <c r="G11" s="12">
        <v>9290.9699999999993</v>
      </c>
      <c r="H11" s="1">
        <v>9477.67</v>
      </c>
      <c r="I11" s="19">
        <v>9384.32</v>
      </c>
      <c r="K11" s="39">
        <v>43172</v>
      </c>
      <c r="L11" s="37">
        <v>10464.42</v>
      </c>
      <c r="M11" s="21">
        <v>10676.59</v>
      </c>
      <c r="N11" s="40">
        <v>10570.51</v>
      </c>
    </row>
    <row r="12" spans="1:14" ht="15.75" x14ac:dyDescent="0.25">
      <c r="A12" s="29">
        <v>43173</v>
      </c>
      <c r="B12" s="12">
        <v>7539.75</v>
      </c>
      <c r="C12" s="1">
        <v>7692.07</v>
      </c>
      <c r="D12" s="19">
        <v>7615.91</v>
      </c>
      <c r="F12" s="29">
        <v>43173</v>
      </c>
      <c r="G12" s="12">
        <v>9341.8799999999992</v>
      </c>
      <c r="H12" s="1">
        <v>9528.58</v>
      </c>
      <c r="I12" s="19">
        <v>9435.23</v>
      </c>
      <c r="K12" s="39">
        <v>43173</v>
      </c>
      <c r="L12" s="38">
        <v>10525.49</v>
      </c>
      <c r="M12" s="22">
        <v>10739.67</v>
      </c>
      <c r="N12" s="41">
        <v>10632.58</v>
      </c>
    </row>
    <row r="13" spans="1:14" ht="15.75" x14ac:dyDescent="0.25">
      <c r="A13" s="29">
        <v>43174</v>
      </c>
      <c r="B13" s="12">
        <v>7556.66</v>
      </c>
      <c r="C13" s="1">
        <v>7709.32</v>
      </c>
      <c r="D13" s="19">
        <v>7632.99</v>
      </c>
      <c r="F13" s="29">
        <v>43174</v>
      </c>
      <c r="G13" s="12">
        <v>9350.7099999999991</v>
      </c>
      <c r="H13" s="1">
        <v>9536.92</v>
      </c>
      <c r="I13" s="19">
        <v>9443.81</v>
      </c>
      <c r="K13" s="39">
        <v>43174</v>
      </c>
      <c r="L13" s="37">
        <v>10567.23</v>
      </c>
      <c r="M13" s="21">
        <v>10781.48</v>
      </c>
      <c r="N13" s="40">
        <v>10674.36</v>
      </c>
    </row>
    <row r="14" spans="1:14" ht="15.75" x14ac:dyDescent="0.25">
      <c r="A14" s="29">
        <v>43175</v>
      </c>
      <c r="B14" s="12">
        <v>7556.66</v>
      </c>
      <c r="C14" s="1">
        <v>7709.32</v>
      </c>
      <c r="D14" s="19">
        <v>7632.99</v>
      </c>
      <c r="F14" s="29">
        <v>43175</v>
      </c>
      <c r="G14" s="12">
        <v>9311.49</v>
      </c>
      <c r="H14" s="1">
        <v>9497.2900000000009</v>
      </c>
      <c r="I14" s="19">
        <v>9404.39</v>
      </c>
      <c r="K14" s="39">
        <v>43175</v>
      </c>
      <c r="L14" s="37">
        <v>10541.54</v>
      </c>
      <c r="M14" s="21">
        <v>10757.59</v>
      </c>
      <c r="N14" s="40">
        <v>10649.56</v>
      </c>
    </row>
    <row r="15" spans="1:14" ht="15.75" x14ac:dyDescent="0.25">
      <c r="A15" s="29">
        <v>43178</v>
      </c>
      <c r="B15" s="12">
        <v>7556.66</v>
      </c>
      <c r="C15" s="1">
        <v>7709.32</v>
      </c>
      <c r="D15" s="19">
        <v>7632.99</v>
      </c>
      <c r="F15" s="29">
        <v>43178</v>
      </c>
      <c r="G15" s="12">
        <v>9285.9500000000007</v>
      </c>
      <c r="H15" s="1">
        <v>9470.73</v>
      </c>
      <c r="I15" s="19">
        <v>9378.34</v>
      </c>
      <c r="K15" s="39">
        <v>43178</v>
      </c>
      <c r="L15" s="37">
        <v>10533.98</v>
      </c>
      <c r="M15" s="21">
        <v>10748.33</v>
      </c>
      <c r="N15" s="40">
        <v>10641.16</v>
      </c>
    </row>
    <row r="16" spans="1:14" ht="15.75" x14ac:dyDescent="0.25">
      <c r="A16" s="29">
        <v>43179</v>
      </c>
      <c r="B16" s="12">
        <v>7556.66</v>
      </c>
      <c r="C16" s="1">
        <v>7709.32</v>
      </c>
      <c r="D16" s="19">
        <v>7632.99</v>
      </c>
      <c r="F16" s="29">
        <v>43179</v>
      </c>
      <c r="G16" s="12">
        <v>9325.75</v>
      </c>
      <c r="H16" s="1">
        <v>9511.68</v>
      </c>
      <c r="I16" s="19">
        <v>9418.7199999999993</v>
      </c>
      <c r="K16" s="39">
        <v>43179</v>
      </c>
      <c r="L16" s="37">
        <v>10608.04</v>
      </c>
      <c r="M16" s="21">
        <v>10826.2</v>
      </c>
      <c r="N16" s="40">
        <v>10717.12</v>
      </c>
    </row>
    <row r="17" spans="1:14" ht="15.75" x14ac:dyDescent="0.25">
      <c r="A17" s="29">
        <v>43180</v>
      </c>
      <c r="B17" s="12">
        <v>7556.66</v>
      </c>
      <c r="C17" s="1">
        <v>7709.32</v>
      </c>
      <c r="D17" s="19">
        <v>7632.99</v>
      </c>
      <c r="F17" s="29">
        <v>43180</v>
      </c>
      <c r="G17" s="12">
        <v>9274.86</v>
      </c>
      <c r="H17" s="1">
        <v>9459.9699999999993</v>
      </c>
      <c r="I17" s="19">
        <v>9367.42</v>
      </c>
      <c r="K17" s="39">
        <v>43180</v>
      </c>
      <c r="L17" s="37">
        <v>10597.46</v>
      </c>
      <c r="M17" s="21">
        <v>10814.63</v>
      </c>
      <c r="N17" s="40">
        <v>10706.05</v>
      </c>
    </row>
    <row r="18" spans="1:14" ht="15.75" x14ac:dyDescent="0.25">
      <c r="A18" s="29">
        <v>43181</v>
      </c>
      <c r="B18" s="12">
        <v>7535.2</v>
      </c>
      <c r="C18" s="1">
        <v>7687.43</v>
      </c>
      <c r="D18" s="19">
        <v>7611.32</v>
      </c>
      <c r="F18" s="29">
        <v>43181</v>
      </c>
      <c r="G18" s="12">
        <v>9320.15</v>
      </c>
      <c r="H18" s="1">
        <v>9506.2999999999993</v>
      </c>
      <c r="I18" s="19">
        <v>9413.2199999999993</v>
      </c>
      <c r="K18" s="39">
        <v>43181</v>
      </c>
      <c r="L18" s="37">
        <v>10674.36</v>
      </c>
      <c r="M18" s="21">
        <v>10892.32</v>
      </c>
      <c r="N18" s="40">
        <v>10783.34</v>
      </c>
    </row>
    <row r="19" spans="1:14" ht="15.75" x14ac:dyDescent="0.25">
      <c r="A19" s="29">
        <v>43182</v>
      </c>
      <c r="B19" s="12">
        <v>7535.2</v>
      </c>
      <c r="C19" s="1">
        <v>7687.43</v>
      </c>
      <c r="D19" s="19">
        <v>7611.32</v>
      </c>
      <c r="F19" s="29">
        <v>43182</v>
      </c>
      <c r="G19" s="12">
        <v>9287.27</v>
      </c>
      <c r="H19" s="1">
        <v>9470.44</v>
      </c>
      <c r="I19" s="19">
        <v>9378.85</v>
      </c>
      <c r="K19" s="39">
        <v>43182</v>
      </c>
      <c r="L19" s="37">
        <v>10624.63</v>
      </c>
      <c r="M19" s="21">
        <v>10840.81</v>
      </c>
      <c r="N19" s="40">
        <v>10732.72</v>
      </c>
    </row>
    <row r="20" spans="1:14" ht="15.75" x14ac:dyDescent="0.25">
      <c r="A20" s="29">
        <v>43185</v>
      </c>
      <c r="B20" s="12">
        <v>7535.2</v>
      </c>
      <c r="C20" s="1">
        <v>7687.43</v>
      </c>
      <c r="D20" s="19">
        <v>7611.32</v>
      </c>
      <c r="F20" s="29">
        <v>43185</v>
      </c>
      <c r="G20" s="12">
        <v>9334.41</v>
      </c>
      <c r="H20" s="1">
        <v>9519.85</v>
      </c>
      <c r="I20" s="19">
        <v>9427.1299999999992</v>
      </c>
      <c r="K20" s="39">
        <v>43185</v>
      </c>
      <c r="L20" s="37">
        <v>10684.16</v>
      </c>
      <c r="M20" s="21">
        <v>10903.08</v>
      </c>
      <c r="N20" s="40">
        <v>10793.62</v>
      </c>
    </row>
    <row r="21" spans="1:14" ht="15.75" x14ac:dyDescent="0.25">
      <c r="A21" s="29">
        <v>43186</v>
      </c>
      <c r="B21" s="12">
        <v>7535.2</v>
      </c>
      <c r="C21" s="1">
        <v>7687.43</v>
      </c>
      <c r="D21" s="19">
        <v>7611.32</v>
      </c>
      <c r="F21" s="29">
        <v>43186</v>
      </c>
      <c r="G21" s="12">
        <v>9401.4599999999991</v>
      </c>
      <c r="H21" s="1">
        <v>9590.56</v>
      </c>
      <c r="I21" s="19">
        <v>9496.01</v>
      </c>
      <c r="K21" s="39">
        <v>43186</v>
      </c>
      <c r="L21" s="37">
        <v>10704.51</v>
      </c>
      <c r="M21" s="21">
        <v>10924.61</v>
      </c>
      <c r="N21" s="40">
        <v>10814.56</v>
      </c>
    </row>
    <row r="22" spans="1:14" ht="15.75" x14ac:dyDescent="0.25">
      <c r="A22" s="29">
        <v>43187</v>
      </c>
      <c r="B22" s="12">
        <v>7535.2</v>
      </c>
      <c r="C22" s="1">
        <v>7687.43</v>
      </c>
      <c r="D22" s="19">
        <v>7611.32</v>
      </c>
      <c r="F22" s="29">
        <v>43187</v>
      </c>
      <c r="G22" s="12">
        <v>9340.65</v>
      </c>
      <c r="H22" s="1">
        <v>9526.7099999999991</v>
      </c>
      <c r="I22" s="19">
        <v>9433.68</v>
      </c>
      <c r="K22" s="39">
        <v>43187</v>
      </c>
      <c r="L22" s="37">
        <v>10623.12</v>
      </c>
      <c r="M22" s="21">
        <v>10842.35</v>
      </c>
      <c r="N22" s="40">
        <v>10732.74</v>
      </c>
    </row>
    <row r="23" spans="1:14" ht="15.75" x14ac:dyDescent="0.25">
      <c r="A23" s="29">
        <v>43188</v>
      </c>
      <c r="B23" s="12">
        <v>7546.79</v>
      </c>
      <c r="C23" s="1">
        <v>7699.25</v>
      </c>
      <c r="D23" s="19">
        <v>7623.02</v>
      </c>
      <c r="F23" s="29">
        <v>43188</v>
      </c>
      <c r="G23" s="12">
        <v>9289.27</v>
      </c>
      <c r="H23" s="1">
        <v>9471.34</v>
      </c>
      <c r="I23" s="19">
        <v>9380.2999999999993</v>
      </c>
      <c r="K23" s="39">
        <v>43188</v>
      </c>
      <c r="L23" s="37">
        <v>10609.28</v>
      </c>
      <c r="M23" s="21">
        <v>10826.69</v>
      </c>
      <c r="N23" s="40">
        <v>10717.98</v>
      </c>
    </row>
    <row r="24" spans="1:14" s="48" customFormat="1" ht="16.5" thickBot="1" x14ac:dyDescent="0.3">
      <c r="A24" s="54">
        <v>43189</v>
      </c>
      <c r="B24" s="109" t="s">
        <v>9</v>
      </c>
      <c r="C24" s="109"/>
      <c r="D24" s="110"/>
      <c r="F24" s="32">
        <v>43189</v>
      </c>
      <c r="G24" s="109" t="s">
        <v>9</v>
      </c>
      <c r="H24" s="109"/>
      <c r="I24" s="110"/>
      <c r="K24" s="55">
        <v>43189</v>
      </c>
      <c r="L24" s="109" t="s">
        <v>9</v>
      </c>
      <c r="M24" s="109"/>
      <c r="N24" s="110"/>
    </row>
    <row r="25" spans="1:14" ht="16.5" thickBot="1" x14ac:dyDescent="0.3">
      <c r="A25" s="31" t="s">
        <v>11</v>
      </c>
      <c r="B25" s="28">
        <f>AVERAGE(B3:B24)</f>
        <v>7536.1184210526335</v>
      </c>
      <c r="C25" s="6">
        <f>AVERAGE(C3:C24)</f>
        <v>7688.3642105263152</v>
      </c>
      <c r="D25" s="7">
        <f>AVERAGE(D3:D24)</f>
        <v>7612.2426315789498</v>
      </c>
      <c r="F25" s="31" t="s">
        <v>11</v>
      </c>
      <c r="G25" s="28">
        <f>AVERAGE(G3:G24)</f>
        <v>9295.5921052631566</v>
      </c>
      <c r="H25" s="6">
        <f>AVERAGE(H3:H24)</f>
        <v>9480.8447368421039</v>
      </c>
      <c r="I25" s="7">
        <f>AVERAGE(I3:I24)</f>
        <v>9388.2178947368411</v>
      </c>
      <c r="K25" s="46" t="s">
        <v>11</v>
      </c>
      <c r="L25" s="28">
        <f>AVERAGE(L3:L24)</f>
        <v>10527.404210526316</v>
      </c>
      <c r="M25" s="6">
        <f>AVERAGE(M3:M24)</f>
        <v>10742.791052631579</v>
      </c>
      <c r="N25" s="7">
        <f>AVERAGE(N3:N24)</f>
        <v>10635.098421052631</v>
      </c>
    </row>
    <row r="26" spans="1:14" ht="15.75" x14ac:dyDescent="0.25">
      <c r="A26" s="14"/>
      <c r="B26" s="15"/>
      <c r="C26" s="15"/>
      <c r="D26" s="15"/>
    </row>
    <row r="27" spans="1:14" x14ac:dyDescent="0.25">
      <c r="A27" s="3" t="s">
        <v>5</v>
      </c>
      <c r="B27" s="2"/>
    </row>
    <row r="28" spans="1:14" x14ac:dyDescent="0.25">
      <c r="A28" s="3" t="s">
        <v>6</v>
      </c>
      <c r="B28" s="2"/>
    </row>
    <row r="29" spans="1:14" x14ac:dyDescent="0.25">
      <c r="A29" s="3" t="s">
        <v>7</v>
      </c>
      <c r="B29" s="2"/>
    </row>
  </sheetData>
  <sheetProtection password="CDD8" sheet="1" objects="1" scenarios="1"/>
  <mergeCells count="15">
    <mergeCell ref="B24:D24"/>
    <mergeCell ref="G24:I24"/>
    <mergeCell ref="K1:K2"/>
    <mergeCell ref="L1:N1"/>
    <mergeCell ref="L7:N7"/>
    <mergeCell ref="L8:N8"/>
    <mergeCell ref="L24:N24"/>
    <mergeCell ref="B8:D8"/>
    <mergeCell ref="G7:I7"/>
    <mergeCell ref="G8:I8"/>
    <mergeCell ref="A1:A2"/>
    <mergeCell ref="B1:D1"/>
    <mergeCell ref="F1:F2"/>
    <mergeCell ref="G1:I1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workbookViewId="0">
      <selection activeCell="C16" sqref="C16"/>
    </sheetView>
  </sheetViews>
  <sheetFormatPr defaultRowHeight="15" x14ac:dyDescent="0.25"/>
  <cols>
    <col min="1" max="1" width="12.7109375" customWidth="1"/>
    <col min="2" max="2" width="10.28515625" customWidth="1"/>
    <col min="3" max="3" width="11.5703125" customWidth="1"/>
    <col min="4" max="4" width="11.42578125" customWidth="1"/>
    <col min="6" max="6" width="13.140625" customWidth="1"/>
    <col min="7" max="7" width="10.7109375" customWidth="1"/>
    <col min="8" max="8" width="10.28515625" customWidth="1"/>
    <col min="9" max="9" width="10" customWidth="1"/>
    <col min="11" max="11" width="12.28515625" customWidth="1"/>
    <col min="12" max="14" width="10.28515625" customWidth="1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F1" s="113" t="s">
        <v>0</v>
      </c>
      <c r="G1" s="115" t="s">
        <v>8</v>
      </c>
      <c r="H1" s="104"/>
      <c r="I1" s="105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14"/>
      <c r="G2" s="9" t="s">
        <v>2</v>
      </c>
      <c r="H2" s="10" t="s">
        <v>3</v>
      </c>
      <c r="I2" s="11" t="s">
        <v>4</v>
      </c>
      <c r="K2" s="106"/>
      <c r="L2" s="26" t="s">
        <v>2</v>
      </c>
      <c r="M2" s="10" t="s">
        <v>3</v>
      </c>
      <c r="N2" s="11" t="s">
        <v>4</v>
      </c>
    </row>
    <row r="3" spans="1:14" s="48" customFormat="1" ht="15.75" x14ac:dyDescent="0.25">
      <c r="A3" s="47">
        <v>43192</v>
      </c>
      <c r="B3" s="111" t="s">
        <v>9</v>
      </c>
      <c r="C3" s="111"/>
      <c r="D3" s="112"/>
      <c r="F3" s="53">
        <v>43192</v>
      </c>
      <c r="G3" s="116" t="s">
        <v>9</v>
      </c>
      <c r="H3" s="111"/>
      <c r="I3" s="112"/>
      <c r="K3" s="49">
        <v>43192</v>
      </c>
      <c r="L3" s="111" t="s">
        <v>9</v>
      </c>
      <c r="M3" s="111"/>
      <c r="N3" s="112"/>
    </row>
    <row r="4" spans="1:14" ht="15.75" x14ac:dyDescent="0.25">
      <c r="A4" s="29">
        <v>43193</v>
      </c>
      <c r="B4" s="12">
        <v>7546.79</v>
      </c>
      <c r="C4" s="1">
        <v>7699.25</v>
      </c>
      <c r="D4" s="19">
        <v>7623.02</v>
      </c>
      <c r="F4" s="17">
        <v>43193</v>
      </c>
      <c r="G4" s="1">
        <v>9307.07</v>
      </c>
      <c r="H4" s="1">
        <v>9493.11</v>
      </c>
      <c r="I4" s="19">
        <v>9400.09</v>
      </c>
      <c r="K4" s="39">
        <v>43193</v>
      </c>
      <c r="L4" s="37">
        <v>10625.88</v>
      </c>
      <c r="M4" s="21">
        <v>10842.08</v>
      </c>
      <c r="N4" s="40">
        <v>10733.98</v>
      </c>
    </row>
    <row r="5" spans="1:14" ht="15.75" x14ac:dyDescent="0.25">
      <c r="A5" s="29">
        <v>43194</v>
      </c>
      <c r="B5" s="12">
        <v>7546.79</v>
      </c>
      <c r="C5" s="1">
        <v>7699.25</v>
      </c>
      <c r="D5" s="19">
        <v>7623.02</v>
      </c>
      <c r="F5" s="17">
        <v>43194</v>
      </c>
      <c r="G5" s="1">
        <v>9260.44</v>
      </c>
      <c r="H5" s="1">
        <v>9445.57</v>
      </c>
      <c r="I5" s="19">
        <v>9353.01</v>
      </c>
      <c r="K5" s="39">
        <v>43194</v>
      </c>
      <c r="L5" s="37">
        <v>10611.54</v>
      </c>
      <c r="M5" s="21">
        <v>10827.46</v>
      </c>
      <c r="N5" s="40">
        <v>10719.5</v>
      </c>
    </row>
    <row r="6" spans="1:14" ht="15.75" x14ac:dyDescent="0.25">
      <c r="A6" s="29">
        <v>43195</v>
      </c>
      <c r="B6" s="12">
        <v>7577.12</v>
      </c>
      <c r="C6" s="1">
        <v>7730.2</v>
      </c>
      <c r="D6" s="19">
        <v>7653.66</v>
      </c>
      <c r="F6" s="17">
        <v>43195</v>
      </c>
      <c r="G6" s="1">
        <v>9291.83</v>
      </c>
      <c r="H6" s="1">
        <v>9477.14</v>
      </c>
      <c r="I6" s="19">
        <v>9384.49</v>
      </c>
      <c r="K6" s="39">
        <v>43195</v>
      </c>
      <c r="L6" s="37">
        <v>10654.95</v>
      </c>
      <c r="M6" s="21">
        <v>10874.07</v>
      </c>
      <c r="N6" s="40">
        <v>10764.51</v>
      </c>
    </row>
    <row r="7" spans="1:14" ht="15.75" x14ac:dyDescent="0.25">
      <c r="A7" s="29">
        <v>43196</v>
      </c>
      <c r="B7" s="12">
        <v>7577.12</v>
      </c>
      <c r="C7" s="1">
        <v>7730.2</v>
      </c>
      <c r="D7" s="19">
        <v>7653.66</v>
      </c>
      <c r="F7" s="17">
        <v>43196</v>
      </c>
      <c r="G7" s="1">
        <v>9263.43</v>
      </c>
      <c r="H7" s="1">
        <v>9447.35</v>
      </c>
      <c r="I7" s="19">
        <v>9355.39</v>
      </c>
      <c r="K7" s="39">
        <v>43196</v>
      </c>
      <c r="L7" s="38">
        <v>10597.36</v>
      </c>
      <c r="M7" s="21">
        <v>10815.32</v>
      </c>
      <c r="N7" s="40">
        <v>10706.34</v>
      </c>
    </row>
    <row r="8" spans="1:14" ht="15.75" x14ac:dyDescent="0.25">
      <c r="A8" s="29">
        <v>43199</v>
      </c>
      <c r="B8" s="12">
        <v>7577.12</v>
      </c>
      <c r="C8" s="1">
        <v>7730.2</v>
      </c>
      <c r="D8" s="19">
        <v>7653.66</v>
      </c>
      <c r="F8" s="17">
        <v>43199</v>
      </c>
      <c r="G8" s="1">
        <v>9293.25</v>
      </c>
      <c r="H8" s="1">
        <v>9480.09</v>
      </c>
      <c r="I8" s="19">
        <v>9386.67</v>
      </c>
      <c r="K8" s="39">
        <v>43199</v>
      </c>
      <c r="L8" s="38">
        <v>10672.37</v>
      </c>
      <c r="M8" s="21">
        <v>10892.62</v>
      </c>
      <c r="N8" s="40">
        <v>10782.5</v>
      </c>
    </row>
    <row r="9" spans="1:14" ht="15.75" x14ac:dyDescent="0.25">
      <c r="A9" s="29">
        <v>43200</v>
      </c>
      <c r="B9" s="12">
        <v>7577.12</v>
      </c>
      <c r="C9" s="1">
        <v>7730.2</v>
      </c>
      <c r="D9" s="19">
        <v>7653.66</v>
      </c>
      <c r="F9" s="17">
        <v>43200</v>
      </c>
      <c r="G9" s="1">
        <v>9340.0499999999993</v>
      </c>
      <c r="H9" s="1">
        <v>9523.6200000000008</v>
      </c>
      <c r="I9" s="19">
        <v>9431.84</v>
      </c>
      <c r="K9" s="39">
        <v>43200</v>
      </c>
      <c r="L9" s="37">
        <v>10722.38</v>
      </c>
      <c r="M9" s="21">
        <v>10939.78</v>
      </c>
      <c r="N9" s="40">
        <v>10831.08</v>
      </c>
    </row>
    <row r="10" spans="1:14" ht="15.75" x14ac:dyDescent="0.25">
      <c r="A10" s="29">
        <v>43201</v>
      </c>
      <c r="B10" s="12">
        <v>7577.12</v>
      </c>
      <c r="C10" s="1">
        <v>7730.2</v>
      </c>
      <c r="D10" s="19">
        <v>7653.66</v>
      </c>
      <c r="F10" s="17">
        <v>43201</v>
      </c>
      <c r="G10" s="1">
        <v>9378.15</v>
      </c>
      <c r="H10" s="1">
        <v>9564.31</v>
      </c>
      <c r="I10" s="19">
        <v>9471.23</v>
      </c>
      <c r="K10" s="39">
        <v>43201</v>
      </c>
      <c r="L10" s="37">
        <v>10763.3</v>
      </c>
      <c r="M10" s="21">
        <v>10984.61</v>
      </c>
      <c r="N10" s="40">
        <v>10873.96</v>
      </c>
    </row>
    <row r="11" spans="1:14" ht="15.75" x14ac:dyDescent="0.25">
      <c r="A11" s="29">
        <v>43202</v>
      </c>
      <c r="B11" s="12">
        <v>7566.36</v>
      </c>
      <c r="C11" s="1">
        <v>7719.22</v>
      </c>
      <c r="D11" s="19">
        <v>7642.79</v>
      </c>
      <c r="F11" s="17">
        <v>43202</v>
      </c>
      <c r="G11" s="1">
        <v>9360.49</v>
      </c>
      <c r="H11" s="1">
        <v>9546.7800000000007</v>
      </c>
      <c r="I11" s="19">
        <v>9453.64</v>
      </c>
      <c r="K11" s="39">
        <v>43202</v>
      </c>
      <c r="L11" s="37">
        <v>10737.42</v>
      </c>
      <c r="M11" s="21">
        <v>10955.89</v>
      </c>
      <c r="N11" s="40">
        <v>10846.66</v>
      </c>
    </row>
    <row r="12" spans="1:14" ht="15.75" x14ac:dyDescent="0.25">
      <c r="A12" s="29">
        <v>43203</v>
      </c>
      <c r="B12" s="12">
        <v>7566.36</v>
      </c>
      <c r="C12" s="1">
        <v>7719.22</v>
      </c>
      <c r="D12" s="19">
        <v>7642.79</v>
      </c>
      <c r="F12" s="17">
        <v>43203</v>
      </c>
      <c r="G12" s="1">
        <v>9329.4</v>
      </c>
      <c r="H12" s="1">
        <v>9515.26</v>
      </c>
      <c r="I12" s="19">
        <v>9422.33</v>
      </c>
      <c r="K12" s="39">
        <v>43203</v>
      </c>
      <c r="L12" s="38">
        <v>10790.39</v>
      </c>
      <c r="M12" s="22">
        <v>11009.15</v>
      </c>
      <c r="N12" s="41">
        <v>10899.77</v>
      </c>
    </row>
    <row r="13" spans="1:14" ht="15.75" x14ac:dyDescent="0.25">
      <c r="A13" s="29">
        <v>43206</v>
      </c>
      <c r="B13" s="12">
        <v>7566.36</v>
      </c>
      <c r="C13" s="1">
        <v>7719.22</v>
      </c>
      <c r="D13" s="19">
        <v>7642.79</v>
      </c>
      <c r="F13" s="17">
        <v>43206</v>
      </c>
      <c r="G13" s="1">
        <v>9331.7999999999993</v>
      </c>
      <c r="H13" s="1">
        <v>9517.08</v>
      </c>
      <c r="I13" s="19">
        <v>9424.44</v>
      </c>
      <c r="K13" s="39">
        <v>43206</v>
      </c>
      <c r="L13" s="37">
        <v>10774.5</v>
      </c>
      <c r="M13" s="21">
        <v>10996.03</v>
      </c>
      <c r="N13" s="40">
        <v>10885.26</v>
      </c>
    </row>
    <row r="14" spans="1:14" ht="15.75" x14ac:dyDescent="0.25">
      <c r="A14" s="29">
        <v>43207</v>
      </c>
      <c r="B14" s="12">
        <v>7566.36</v>
      </c>
      <c r="C14" s="1">
        <v>7719.22</v>
      </c>
      <c r="D14" s="19">
        <v>7642.79</v>
      </c>
      <c r="F14" s="17">
        <v>43207</v>
      </c>
      <c r="G14" s="1">
        <v>9387.23</v>
      </c>
      <c r="H14" s="1">
        <v>9573.75</v>
      </c>
      <c r="I14" s="19">
        <v>9480.49</v>
      </c>
      <c r="K14" s="39">
        <v>43207</v>
      </c>
      <c r="L14" s="37">
        <v>10871.35</v>
      </c>
      <c r="M14" s="21">
        <v>11094.06</v>
      </c>
      <c r="N14" s="40">
        <v>10982.7</v>
      </c>
    </row>
    <row r="15" spans="1:14" ht="15.75" x14ac:dyDescent="0.25">
      <c r="A15" s="29">
        <v>43208</v>
      </c>
      <c r="B15" s="12">
        <v>7566.36</v>
      </c>
      <c r="C15" s="1">
        <v>7719.22</v>
      </c>
      <c r="D15" s="19">
        <v>7642.79</v>
      </c>
      <c r="F15" s="17">
        <v>43208</v>
      </c>
      <c r="G15" s="1">
        <v>9360.2000000000007</v>
      </c>
      <c r="H15" s="1">
        <v>9547.18</v>
      </c>
      <c r="I15" s="19">
        <v>9453.69</v>
      </c>
      <c r="K15" s="39">
        <v>43208</v>
      </c>
      <c r="L15" s="37">
        <v>10813.84</v>
      </c>
      <c r="M15" s="21">
        <v>11034.62</v>
      </c>
      <c r="N15" s="40">
        <v>10924.23</v>
      </c>
    </row>
    <row r="16" spans="1:14" ht="15.75" x14ac:dyDescent="0.25">
      <c r="A16" s="29">
        <v>43209</v>
      </c>
      <c r="B16" s="12">
        <v>7549.45</v>
      </c>
      <c r="C16" s="1">
        <v>7701.97</v>
      </c>
      <c r="D16" s="19">
        <v>7625.71</v>
      </c>
      <c r="F16" s="17">
        <v>43209</v>
      </c>
      <c r="G16" s="1">
        <v>9357.16</v>
      </c>
      <c r="H16" s="1">
        <v>9543.5400000000009</v>
      </c>
      <c r="I16" s="19">
        <v>9450.35</v>
      </c>
      <c r="K16" s="39">
        <v>43209</v>
      </c>
      <c r="L16" s="37">
        <v>10730.79</v>
      </c>
      <c r="M16" s="21">
        <v>10948.35</v>
      </c>
      <c r="N16" s="40">
        <v>10839.57</v>
      </c>
    </row>
    <row r="17" spans="1:14" ht="15.75" x14ac:dyDescent="0.25">
      <c r="A17" s="29">
        <v>43210</v>
      </c>
      <c r="B17" s="12">
        <v>7549.45</v>
      </c>
      <c r="C17" s="1">
        <v>7701.97</v>
      </c>
      <c r="D17" s="19">
        <v>7625.71</v>
      </c>
      <c r="F17" s="17">
        <v>43210</v>
      </c>
      <c r="G17" s="1">
        <v>9322.32</v>
      </c>
      <c r="H17" s="1">
        <v>9507.51</v>
      </c>
      <c r="I17" s="19">
        <v>9414.91</v>
      </c>
      <c r="K17" s="39">
        <v>43210</v>
      </c>
      <c r="L17" s="37">
        <v>10603.2</v>
      </c>
      <c r="M17" s="21">
        <v>10820.5</v>
      </c>
      <c r="N17" s="40">
        <v>10711.85</v>
      </c>
    </row>
    <row r="18" spans="1:14" ht="15.75" x14ac:dyDescent="0.25">
      <c r="A18" s="29">
        <v>43213</v>
      </c>
      <c r="B18" s="12">
        <v>7549.45</v>
      </c>
      <c r="C18" s="1">
        <v>7701.97</v>
      </c>
      <c r="D18" s="19">
        <v>7625.71</v>
      </c>
      <c r="F18" s="17">
        <v>43213</v>
      </c>
      <c r="G18" s="1">
        <v>9278.64</v>
      </c>
      <c r="H18" s="1">
        <v>9462.83</v>
      </c>
      <c r="I18" s="19">
        <v>9370.73</v>
      </c>
      <c r="K18" s="39">
        <v>43213</v>
      </c>
      <c r="L18" s="37">
        <v>10573</v>
      </c>
      <c r="M18" s="21">
        <v>10790.46</v>
      </c>
      <c r="N18" s="40">
        <v>10681.73</v>
      </c>
    </row>
    <row r="19" spans="1:14" ht="15.75" x14ac:dyDescent="0.25">
      <c r="A19" s="29">
        <v>43214</v>
      </c>
      <c r="B19" s="12">
        <v>7549.45</v>
      </c>
      <c r="C19" s="1">
        <v>7701.97</v>
      </c>
      <c r="D19" s="19">
        <v>7625.71</v>
      </c>
      <c r="F19" s="17">
        <v>43214</v>
      </c>
      <c r="G19" s="1">
        <v>9218.8700000000008</v>
      </c>
      <c r="H19" s="1">
        <v>9402.35</v>
      </c>
      <c r="I19" s="19">
        <v>9310.61</v>
      </c>
      <c r="K19" s="39">
        <v>43214</v>
      </c>
      <c r="L19" s="37">
        <v>10522.42</v>
      </c>
      <c r="M19" s="21">
        <v>10736.55</v>
      </c>
      <c r="N19" s="40">
        <v>10629.48</v>
      </c>
    </row>
    <row r="20" spans="1:14" ht="15.75" x14ac:dyDescent="0.25">
      <c r="A20" s="29">
        <v>43215</v>
      </c>
      <c r="B20" s="12">
        <v>7549.45</v>
      </c>
      <c r="C20" s="1">
        <v>7701.97</v>
      </c>
      <c r="D20" s="19">
        <v>7625.71</v>
      </c>
      <c r="F20" s="17">
        <v>43215</v>
      </c>
      <c r="G20" s="1">
        <v>9218.8700000000008</v>
      </c>
      <c r="H20" s="1">
        <v>9402.35</v>
      </c>
      <c r="I20" s="19">
        <v>9310.61</v>
      </c>
      <c r="K20" s="39">
        <v>43215</v>
      </c>
      <c r="L20" s="37">
        <v>10522.42</v>
      </c>
      <c r="M20" s="21">
        <v>10736.55</v>
      </c>
      <c r="N20" s="40">
        <v>10629.48</v>
      </c>
    </row>
    <row r="21" spans="1:14" ht="15.75" x14ac:dyDescent="0.25">
      <c r="A21" s="29">
        <v>43216</v>
      </c>
      <c r="B21" s="12">
        <v>7585.2</v>
      </c>
      <c r="C21" s="1">
        <v>7738.44</v>
      </c>
      <c r="D21" s="19">
        <v>7661.82</v>
      </c>
      <c r="F21" s="17">
        <v>43216</v>
      </c>
      <c r="G21" s="1">
        <v>9228.51</v>
      </c>
      <c r="H21" s="1">
        <v>9411.89</v>
      </c>
      <c r="I21" s="19">
        <v>9320.2000000000007</v>
      </c>
      <c r="K21" s="39">
        <v>43216</v>
      </c>
      <c r="L21" s="37">
        <v>10555.56</v>
      </c>
      <c r="M21" s="21">
        <v>10771.91</v>
      </c>
      <c r="N21" s="40">
        <v>10663.74</v>
      </c>
    </row>
    <row r="22" spans="1:14" s="48" customFormat="1" ht="15.75" x14ac:dyDescent="0.25">
      <c r="A22" s="47">
        <v>43217</v>
      </c>
      <c r="B22" s="107" t="s">
        <v>9</v>
      </c>
      <c r="C22" s="107"/>
      <c r="D22" s="108"/>
      <c r="F22" s="53">
        <v>43217</v>
      </c>
      <c r="G22" s="117" t="s">
        <v>9</v>
      </c>
      <c r="H22" s="107"/>
      <c r="I22" s="108"/>
      <c r="K22" s="49">
        <v>43217</v>
      </c>
      <c r="L22" s="107" t="s">
        <v>9</v>
      </c>
      <c r="M22" s="107"/>
      <c r="N22" s="108"/>
    </row>
    <row r="23" spans="1:14" ht="16.5" thickBot="1" x14ac:dyDescent="0.3">
      <c r="A23" s="30">
        <v>43220</v>
      </c>
      <c r="B23" s="27">
        <v>7585.2</v>
      </c>
      <c r="C23" s="25">
        <v>7738.44</v>
      </c>
      <c r="D23" s="20">
        <v>7661.82</v>
      </c>
      <c r="F23" s="24">
        <v>43220</v>
      </c>
      <c r="G23" s="25">
        <v>9203.7199999999993</v>
      </c>
      <c r="H23" s="25">
        <v>9389.08</v>
      </c>
      <c r="I23" s="20">
        <v>9296.4</v>
      </c>
      <c r="K23" s="42">
        <v>43220</v>
      </c>
      <c r="L23" s="43">
        <v>10442.540000000001</v>
      </c>
      <c r="M23" s="44">
        <v>10656.61</v>
      </c>
      <c r="N23" s="45">
        <v>10549.58</v>
      </c>
    </row>
    <row r="24" spans="1:14" ht="16.5" thickBot="1" x14ac:dyDescent="0.3">
      <c r="A24" s="31" t="s">
        <v>11</v>
      </c>
      <c r="B24" s="28">
        <f>AVERAGE(B3:B23)</f>
        <v>7564.6647368421054</v>
      </c>
      <c r="C24" s="6">
        <f>AVERAGE(C3:C23)</f>
        <v>7717.491052631578</v>
      </c>
      <c r="D24" s="7">
        <f>AVERAGE(D3:D23)</f>
        <v>7641.0778947368444</v>
      </c>
      <c r="F24" s="31" t="s">
        <v>11</v>
      </c>
      <c r="G24" s="28">
        <f>AVERAGE(G3:G23)</f>
        <v>9301.6542105263161</v>
      </c>
      <c r="H24" s="6">
        <f>AVERAGE(H3:H23)</f>
        <v>9486.8836842105266</v>
      </c>
      <c r="I24" s="7">
        <f>AVERAGE(I3:I23)</f>
        <v>9394.2694736842113</v>
      </c>
      <c r="K24" s="46" t="s">
        <v>11</v>
      </c>
      <c r="L24" s="28">
        <f>AVERAGE(L3:L23)</f>
        <v>10662.379473684214</v>
      </c>
      <c r="M24" s="6">
        <f>AVERAGE(M3:M23)</f>
        <v>10880.348421052631</v>
      </c>
      <c r="N24" s="7">
        <f>AVERAGE(N3:N23)</f>
        <v>10771.364210526317</v>
      </c>
    </row>
    <row r="26" spans="1:14" x14ac:dyDescent="0.25">
      <c r="A26" s="3" t="s">
        <v>5</v>
      </c>
      <c r="B26" s="2"/>
    </row>
    <row r="27" spans="1:14" x14ac:dyDescent="0.25">
      <c r="A27" s="3" t="s">
        <v>6</v>
      </c>
      <c r="B27" s="2"/>
    </row>
    <row r="28" spans="1:14" x14ac:dyDescent="0.25">
      <c r="A28" s="3" t="s">
        <v>7</v>
      </c>
      <c r="B28" s="2"/>
    </row>
  </sheetData>
  <sheetProtection password="CDD8" sheet="1" objects="1" scenarios="1"/>
  <mergeCells count="12">
    <mergeCell ref="B22:D22"/>
    <mergeCell ref="G22:I22"/>
    <mergeCell ref="K1:K2"/>
    <mergeCell ref="L1:N1"/>
    <mergeCell ref="L3:N3"/>
    <mergeCell ref="L22:N22"/>
    <mergeCell ref="A1:A2"/>
    <mergeCell ref="B1:D1"/>
    <mergeCell ref="B3:D3"/>
    <mergeCell ref="F1:F2"/>
    <mergeCell ref="G1:I1"/>
    <mergeCell ref="G3:I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6" sqref="C6"/>
    </sheetView>
  </sheetViews>
  <sheetFormatPr defaultRowHeight="15" x14ac:dyDescent="0.25"/>
  <cols>
    <col min="1" max="1" width="13.42578125" customWidth="1"/>
    <col min="6" max="6" width="12.7109375" customWidth="1"/>
    <col min="7" max="7" width="10.85546875" customWidth="1"/>
    <col min="8" max="8" width="11.140625" customWidth="1"/>
    <col min="9" max="9" width="12.7109375" customWidth="1"/>
    <col min="11" max="11" width="11.42578125" customWidth="1"/>
    <col min="12" max="12" width="10.140625" customWidth="1"/>
    <col min="13" max="13" width="10.5703125" customWidth="1"/>
    <col min="14" max="14" width="11.28515625" customWidth="1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F1" s="101" t="s">
        <v>0</v>
      </c>
      <c r="G1" s="103" t="s">
        <v>8</v>
      </c>
      <c r="H1" s="104"/>
      <c r="I1" s="105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6" t="s">
        <v>2</v>
      </c>
      <c r="H2" s="10" t="s">
        <v>3</v>
      </c>
      <c r="I2" s="11" t="s">
        <v>4</v>
      </c>
      <c r="K2" s="106"/>
      <c r="L2" s="26" t="s">
        <v>2</v>
      </c>
      <c r="M2" s="10" t="s">
        <v>3</v>
      </c>
      <c r="N2" s="11" t="s">
        <v>4</v>
      </c>
    </row>
    <row r="3" spans="1:14" s="48" customFormat="1" ht="15.75" x14ac:dyDescent="0.25">
      <c r="A3" s="47">
        <v>43221</v>
      </c>
      <c r="B3" s="111" t="s">
        <v>9</v>
      </c>
      <c r="C3" s="111"/>
      <c r="D3" s="112"/>
      <c r="F3" s="47">
        <v>43221</v>
      </c>
      <c r="G3" s="111" t="s">
        <v>9</v>
      </c>
      <c r="H3" s="111"/>
      <c r="I3" s="112"/>
      <c r="K3" s="49">
        <v>43221</v>
      </c>
      <c r="L3" s="111" t="s">
        <v>9</v>
      </c>
      <c r="M3" s="111"/>
      <c r="N3" s="112"/>
    </row>
    <row r="4" spans="1:14" ht="15.75" x14ac:dyDescent="0.25">
      <c r="A4" s="29">
        <v>43222</v>
      </c>
      <c r="B4" s="12">
        <v>7585.2</v>
      </c>
      <c r="C4" s="1">
        <v>7738.44</v>
      </c>
      <c r="D4" s="19">
        <v>7661.82</v>
      </c>
      <c r="F4" s="29">
        <v>43222</v>
      </c>
      <c r="G4" s="12">
        <v>9124.6</v>
      </c>
      <c r="H4" s="1">
        <v>9308.25</v>
      </c>
      <c r="I4" s="19">
        <v>9216.43</v>
      </c>
      <c r="K4" s="39">
        <v>43222</v>
      </c>
      <c r="L4" s="37">
        <v>10336.35</v>
      </c>
      <c r="M4" s="21">
        <v>10549.04</v>
      </c>
      <c r="N4" s="40">
        <v>10442.700000000001</v>
      </c>
    </row>
    <row r="5" spans="1:14" ht="15.75" x14ac:dyDescent="0.25">
      <c r="A5" s="29">
        <v>43223</v>
      </c>
      <c r="B5" s="12">
        <v>7603.46</v>
      </c>
      <c r="C5" s="1">
        <v>7757.06</v>
      </c>
      <c r="D5" s="19">
        <v>7680.26</v>
      </c>
      <c r="F5" s="29">
        <v>43223</v>
      </c>
      <c r="G5" s="12">
        <v>9121.4699999999993</v>
      </c>
      <c r="H5" s="1">
        <v>9301.91</v>
      </c>
      <c r="I5" s="19">
        <v>9211.69</v>
      </c>
      <c r="K5" s="39">
        <v>43223</v>
      </c>
      <c r="L5" s="37">
        <v>10343.75</v>
      </c>
      <c r="M5" s="21">
        <v>10555.81</v>
      </c>
      <c r="N5" s="40">
        <v>10449.780000000001</v>
      </c>
    </row>
    <row r="6" spans="1:14" ht="15.75" x14ac:dyDescent="0.25">
      <c r="A6" s="29">
        <v>43224</v>
      </c>
      <c r="B6" s="12">
        <v>7603.46</v>
      </c>
      <c r="C6" s="1">
        <v>7757.06</v>
      </c>
      <c r="D6" s="19">
        <v>7680.26</v>
      </c>
      <c r="F6" s="29">
        <v>43224</v>
      </c>
      <c r="G6" s="12">
        <v>9102.15</v>
      </c>
      <c r="H6" s="1">
        <v>9283.0300000000007</v>
      </c>
      <c r="I6" s="19">
        <v>9192.59</v>
      </c>
      <c r="K6" s="39">
        <v>43224</v>
      </c>
      <c r="L6" s="37">
        <v>10316.370000000001</v>
      </c>
      <c r="M6" s="21">
        <v>10527.88</v>
      </c>
      <c r="N6" s="40">
        <v>10422.129999999999</v>
      </c>
    </row>
    <row r="7" spans="1:14" ht="15.75" x14ac:dyDescent="0.25">
      <c r="A7" s="29">
        <v>43227</v>
      </c>
      <c r="B7" s="12">
        <v>7603.46</v>
      </c>
      <c r="C7" s="1">
        <v>7757.06</v>
      </c>
      <c r="D7" s="19">
        <v>7680.26</v>
      </c>
      <c r="F7" s="29">
        <v>43227</v>
      </c>
      <c r="G7" s="12">
        <v>9070.82</v>
      </c>
      <c r="H7" s="1">
        <v>9250.5400000000009</v>
      </c>
      <c r="I7" s="19">
        <v>9160.68</v>
      </c>
      <c r="K7" s="39">
        <v>43227</v>
      </c>
      <c r="L7" s="38">
        <v>10293.56</v>
      </c>
      <c r="M7" s="21">
        <v>10503.06</v>
      </c>
      <c r="N7" s="40">
        <v>10398.31</v>
      </c>
    </row>
    <row r="8" spans="1:14" ht="15.75" x14ac:dyDescent="0.25">
      <c r="A8" s="29">
        <v>43228</v>
      </c>
      <c r="B8" s="12">
        <v>7603.46</v>
      </c>
      <c r="C8" s="1">
        <v>7757.06</v>
      </c>
      <c r="D8" s="19">
        <v>7680.26</v>
      </c>
      <c r="F8" s="29">
        <v>43228</v>
      </c>
      <c r="G8" s="12">
        <v>9058.23</v>
      </c>
      <c r="H8" s="1">
        <v>9238.26</v>
      </c>
      <c r="I8" s="19">
        <v>9148.25</v>
      </c>
      <c r="K8" s="39">
        <v>43228</v>
      </c>
      <c r="L8" s="38">
        <v>10301.93</v>
      </c>
      <c r="M8" s="21">
        <v>10513.14</v>
      </c>
      <c r="N8" s="40">
        <v>10407.540000000001</v>
      </c>
    </row>
    <row r="9" spans="1:14" ht="15.75" x14ac:dyDescent="0.25">
      <c r="A9" s="29">
        <v>43229</v>
      </c>
      <c r="B9" s="12">
        <v>7603.46</v>
      </c>
      <c r="C9" s="1">
        <v>7757.06</v>
      </c>
      <c r="D9" s="19">
        <v>7680.26</v>
      </c>
      <c r="F9" s="29">
        <v>43229</v>
      </c>
      <c r="G9" s="12">
        <v>8998.86</v>
      </c>
      <c r="H9" s="1">
        <v>9177.99</v>
      </c>
      <c r="I9" s="19">
        <v>9088.42</v>
      </c>
      <c r="K9" s="39">
        <v>43229</v>
      </c>
      <c r="L9" s="37">
        <v>10277.6</v>
      </c>
      <c r="M9" s="21">
        <v>10486.77</v>
      </c>
      <c r="N9" s="40">
        <v>10382.18</v>
      </c>
    </row>
    <row r="10" spans="1:14" ht="15.75" x14ac:dyDescent="0.25">
      <c r="A10" s="29">
        <v>43230</v>
      </c>
      <c r="B10" s="12">
        <v>7590.23</v>
      </c>
      <c r="C10" s="1">
        <v>7743.57</v>
      </c>
      <c r="D10" s="19">
        <v>7666.9</v>
      </c>
      <c r="F10" s="29">
        <v>43230</v>
      </c>
      <c r="G10" s="12">
        <v>8993.93</v>
      </c>
      <c r="H10" s="1">
        <v>9172.85</v>
      </c>
      <c r="I10" s="19">
        <v>9083.39</v>
      </c>
      <c r="K10" s="39">
        <v>43230</v>
      </c>
      <c r="L10" s="37">
        <v>10280.969999999999</v>
      </c>
      <c r="M10" s="21">
        <v>10490.99</v>
      </c>
      <c r="N10" s="40">
        <v>10385.98</v>
      </c>
    </row>
    <row r="11" spans="1:14" ht="15.75" x14ac:dyDescent="0.25">
      <c r="A11" s="29">
        <v>43231</v>
      </c>
      <c r="B11" s="12">
        <v>7590.23</v>
      </c>
      <c r="C11" s="1">
        <v>7743.57</v>
      </c>
      <c r="D11" s="19">
        <v>7666.9</v>
      </c>
      <c r="F11" s="29">
        <v>43231</v>
      </c>
      <c r="G11" s="12">
        <v>9035.5400000000009</v>
      </c>
      <c r="H11" s="1">
        <v>9217.43</v>
      </c>
      <c r="I11" s="19">
        <v>9126.49</v>
      </c>
      <c r="K11" s="39">
        <v>43231</v>
      </c>
      <c r="L11" s="37">
        <v>10258.950000000001</v>
      </c>
      <c r="M11" s="21">
        <v>10470.08</v>
      </c>
      <c r="N11" s="40">
        <v>10364.52</v>
      </c>
    </row>
    <row r="12" spans="1:14" ht="15.75" x14ac:dyDescent="0.25">
      <c r="A12" s="29">
        <v>43234</v>
      </c>
      <c r="B12" s="12">
        <v>7590.23</v>
      </c>
      <c r="C12" s="1">
        <v>7743.57</v>
      </c>
      <c r="D12" s="19">
        <v>7666.9</v>
      </c>
      <c r="F12" s="29">
        <v>43234</v>
      </c>
      <c r="G12" s="12">
        <v>9082.44</v>
      </c>
      <c r="H12" s="1">
        <v>9263.07</v>
      </c>
      <c r="I12" s="19">
        <v>9172.75</v>
      </c>
      <c r="K12" s="39">
        <v>43234</v>
      </c>
      <c r="L12" s="38">
        <v>10297.67</v>
      </c>
      <c r="M12" s="22">
        <v>10508.02</v>
      </c>
      <c r="N12" s="41">
        <v>10402.84</v>
      </c>
    </row>
    <row r="13" spans="1:14" ht="15.75" x14ac:dyDescent="0.25">
      <c r="A13" s="29">
        <v>43235</v>
      </c>
      <c r="B13" s="12">
        <v>7590.23</v>
      </c>
      <c r="C13" s="1">
        <v>7743.57</v>
      </c>
      <c r="D13" s="19">
        <v>7666.9</v>
      </c>
      <c r="F13" s="29">
        <v>43235</v>
      </c>
      <c r="G13" s="12">
        <v>9062.7999999999993</v>
      </c>
      <c r="H13" s="1">
        <v>9240.8700000000008</v>
      </c>
      <c r="I13" s="19">
        <v>9151.84</v>
      </c>
      <c r="K13" s="39">
        <v>43235</v>
      </c>
      <c r="L13" s="37">
        <v>10286.280000000001</v>
      </c>
      <c r="M13" s="21">
        <v>10494.86</v>
      </c>
      <c r="N13" s="40">
        <v>10390.57</v>
      </c>
    </row>
    <row r="14" spans="1:14" ht="15.75" x14ac:dyDescent="0.25">
      <c r="A14" s="29">
        <v>43236</v>
      </c>
      <c r="B14" s="12">
        <v>7590.23</v>
      </c>
      <c r="C14" s="1">
        <v>7743.57</v>
      </c>
      <c r="D14" s="19">
        <v>7666.9</v>
      </c>
      <c r="F14" s="29">
        <v>43236</v>
      </c>
      <c r="G14" s="12">
        <v>8993.6299999999992</v>
      </c>
      <c r="H14" s="1">
        <v>9174.27</v>
      </c>
      <c r="I14" s="19">
        <v>9083.9500000000007</v>
      </c>
      <c r="K14" s="39">
        <v>43236</v>
      </c>
      <c r="L14" s="37">
        <v>10253.64</v>
      </c>
      <c r="M14" s="21">
        <v>10462.34</v>
      </c>
      <c r="N14" s="40">
        <v>10357.99</v>
      </c>
    </row>
    <row r="15" spans="1:14" ht="15.75" x14ac:dyDescent="0.25">
      <c r="A15" s="29">
        <v>43237</v>
      </c>
      <c r="B15" s="12">
        <v>7600.14</v>
      </c>
      <c r="C15" s="1">
        <v>7753.68</v>
      </c>
      <c r="D15" s="19">
        <v>7676.91</v>
      </c>
      <c r="F15" s="29">
        <v>43237</v>
      </c>
      <c r="G15" s="12">
        <v>8964.27</v>
      </c>
      <c r="H15" s="1">
        <v>9141.92</v>
      </c>
      <c r="I15" s="19">
        <v>9053.1</v>
      </c>
      <c r="K15" s="39">
        <v>43237</v>
      </c>
      <c r="L15" s="37">
        <v>10243.469999999999</v>
      </c>
      <c r="M15" s="21">
        <v>10451.959999999999</v>
      </c>
      <c r="N15" s="40">
        <v>10347.709999999999</v>
      </c>
    </row>
    <row r="16" spans="1:14" ht="15.75" x14ac:dyDescent="0.25">
      <c r="A16" s="29">
        <v>43238</v>
      </c>
      <c r="B16" s="12">
        <v>7600.14</v>
      </c>
      <c r="C16" s="1">
        <v>7753.68</v>
      </c>
      <c r="D16" s="19">
        <v>7676.91</v>
      </c>
      <c r="F16" s="29">
        <v>43238</v>
      </c>
      <c r="G16" s="12">
        <v>8970.82</v>
      </c>
      <c r="H16" s="1">
        <v>9149.41</v>
      </c>
      <c r="I16" s="19">
        <v>9060.1200000000008</v>
      </c>
      <c r="K16" s="39">
        <v>43238</v>
      </c>
      <c r="L16" s="37">
        <v>10271.59</v>
      </c>
      <c r="M16" s="21">
        <v>10480.65</v>
      </c>
      <c r="N16" s="40">
        <v>10376.120000000001</v>
      </c>
    </row>
    <row r="17" spans="1:14" ht="15.75" x14ac:dyDescent="0.25">
      <c r="A17" s="29">
        <v>43241</v>
      </c>
      <c r="B17" s="12">
        <v>7600.14</v>
      </c>
      <c r="C17" s="1">
        <v>7753.68</v>
      </c>
      <c r="D17" s="19">
        <v>7676.91</v>
      </c>
      <c r="F17" s="29">
        <v>43241</v>
      </c>
      <c r="G17" s="12">
        <v>8913.56</v>
      </c>
      <c r="H17" s="1">
        <v>9092.3700000000008</v>
      </c>
      <c r="I17" s="19">
        <v>9002.9599999999991</v>
      </c>
      <c r="K17" s="39">
        <v>43241</v>
      </c>
      <c r="L17" s="37">
        <v>10197.11</v>
      </c>
      <c r="M17" s="21">
        <v>10406.209999999999</v>
      </c>
      <c r="N17" s="40">
        <v>10301.66</v>
      </c>
    </row>
    <row r="18" spans="1:14" ht="15.75" x14ac:dyDescent="0.25">
      <c r="A18" s="29">
        <v>43242</v>
      </c>
      <c r="B18" s="12">
        <v>7600.14</v>
      </c>
      <c r="C18" s="1">
        <v>7753.68</v>
      </c>
      <c r="D18" s="19">
        <v>7676.91</v>
      </c>
      <c r="F18" s="29">
        <v>43242</v>
      </c>
      <c r="G18" s="12">
        <v>8965.19</v>
      </c>
      <c r="H18" s="1">
        <v>9145.02</v>
      </c>
      <c r="I18" s="19">
        <v>9055.1</v>
      </c>
      <c r="K18" s="39">
        <v>43242</v>
      </c>
      <c r="L18" s="37">
        <v>10217.629999999999</v>
      </c>
      <c r="M18" s="21">
        <v>10427.15</v>
      </c>
      <c r="N18" s="40">
        <v>10322.39</v>
      </c>
    </row>
    <row r="19" spans="1:14" ht="15.75" x14ac:dyDescent="0.25">
      <c r="A19" s="29">
        <v>43243</v>
      </c>
      <c r="B19" s="12">
        <v>7600.14</v>
      </c>
      <c r="C19" s="1">
        <v>7753.68</v>
      </c>
      <c r="D19" s="19">
        <v>7676.91</v>
      </c>
      <c r="F19" s="29">
        <v>43243</v>
      </c>
      <c r="G19" s="12">
        <v>8956.7800000000007</v>
      </c>
      <c r="H19" s="1">
        <v>9134.41</v>
      </c>
      <c r="I19" s="19">
        <v>9045.6</v>
      </c>
      <c r="K19" s="39">
        <v>43243</v>
      </c>
      <c r="L19" s="37">
        <v>10216.11</v>
      </c>
      <c r="M19" s="21">
        <v>10423.27</v>
      </c>
      <c r="N19" s="40">
        <v>10319.69</v>
      </c>
    </row>
    <row r="20" spans="1:14" ht="15.75" x14ac:dyDescent="0.25">
      <c r="A20" s="29">
        <v>43244</v>
      </c>
      <c r="B20" s="12">
        <v>7588.46</v>
      </c>
      <c r="C20" s="1">
        <v>7741.76</v>
      </c>
      <c r="D20" s="19">
        <v>7665.11</v>
      </c>
      <c r="F20" s="29">
        <v>43244</v>
      </c>
      <c r="G20" s="12">
        <v>8895.69</v>
      </c>
      <c r="H20" s="1">
        <v>9072.89</v>
      </c>
      <c r="I20" s="19">
        <v>8984.2900000000009</v>
      </c>
      <c r="K20" s="39">
        <v>43244</v>
      </c>
      <c r="L20" s="37">
        <v>10141.98</v>
      </c>
      <c r="M20" s="21">
        <v>10347.64</v>
      </c>
      <c r="N20" s="40">
        <v>10244.81</v>
      </c>
    </row>
    <row r="21" spans="1:14" ht="15.75" x14ac:dyDescent="0.25">
      <c r="A21" s="29">
        <v>43245</v>
      </c>
      <c r="B21" s="12">
        <v>7588.46</v>
      </c>
      <c r="C21" s="1">
        <v>7741.76</v>
      </c>
      <c r="D21" s="19">
        <v>7665.11</v>
      </c>
      <c r="F21" s="61">
        <v>43245</v>
      </c>
      <c r="G21" s="59">
        <v>8880.14</v>
      </c>
      <c r="H21" s="16">
        <v>9058.16</v>
      </c>
      <c r="I21" s="56">
        <v>8969.15</v>
      </c>
      <c r="K21" s="39">
        <v>43245</v>
      </c>
      <c r="L21" s="37">
        <v>10131.35</v>
      </c>
      <c r="M21" s="21">
        <v>10339.89</v>
      </c>
      <c r="N21" s="40">
        <v>10235.620000000001</v>
      </c>
    </row>
    <row r="22" spans="1:14" ht="15.75" x14ac:dyDescent="0.25">
      <c r="A22" s="29">
        <v>43248</v>
      </c>
      <c r="B22" s="12">
        <v>7588.46</v>
      </c>
      <c r="C22" s="1">
        <v>7741.76</v>
      </c>
      <c r="D22" s="19">
        <v>7665.11</v>
      </c>
      <c r="F22" s="61">
        <v>43248</v>
      </c>
      <c r="G22" s="59">
        <v>8882.92</v>
      </c>
      <c r="H22" s="16">
        <v>9057.7000000000007</v>
      </c>
      <c r="I22" s="56">
        <v>8970.31</v>
      </c>
      <c r="K22" s="39">
        <v>43248</v>
      </c>
      <c r="L22" s="37">
        <v>10133.629999999999</v>
      </c>
      <c r="M22" s="21">
        <v>10342.99</v>
      </c>
      <c r="N22" s="40">
        <v>10238.31</v>
      </c>
    </row>
    <row r="23" spans="1:14" ht="15.75" x14ac:dyDescent="0.25">
      <c r="A23" s="29">
        <v>43249</v>
      </c>
      <c r="B23" s="12">
        <v>7588.46</v>
      </c>
      <c r="C23" s="1">
        <v>7741.76</v>
      </c>
      <c r="D23" s="19">
        <v>7665.11</v>
      </c>
      <c r="F23" s="61">
        <v>43249</v>
      </c>
      <c r="G23" s="59">
        <v>8848.01</v>
      </c>
      <c r="H23" s="16">
        <v>9027.66</v>
      </c>
      <c r="I23" s="56">
        <v>8937.84</v>
      </c>
      <c r="K23" s="39">
        <v>43249</v>
      </c>
      <c r="L23" s="37">
        <v>10133.629999999999</v>
      </c>
      <c r="M23" s="21">
        <v>10342.99</v>
      </c>
      <c r="N23" s="40">
        <v>10238.31</v>
      </c>
    </row>
    <row r="24" spans="1:14" ht="15.75" x14ac:dyDescent="0.25">
      <c r="A24" s="29">
        <v>43250</v>
      </c>
      <c r="B24" s="12">
        <v>7588.46</v>
      </c>
      <c r="C24" s="1">
        <v>7741.76</v>
      </c>
      <c r="D24" s="19">
        <v>7665.11</v>
      </c>
      <c r="F24" s="61">
        <v>43250</v>
      </c>
      <c r="G24" s="59">
        <v>8784.9</v>
      </c>
      <c r="H24" s="16">
        <v>8961.16</v>
      </c>
      <c r="I24" s="56">
        <v>8873.0300000000007</v>
      </c>
      <c r="K24" s="39">
        <v>43250</v>
      </c>
      <c r="L24" s="37">
        <v>10068.370000000001</v>
      </c>
      <c r="M24" s="21">
        <v>10274.86</v>
      </c>
      <c r="N24" s="40">
        <v>10171.620000000001</v>
      </c>
    </row>
    <row r="25" spans="1:14" ht="16.5" thickBot="1" x14ac:dyDescent="0.3">
      <c r="A25" s="30">
        <v>43251</v>
      </c>
      <c r="B25" s="27">
        <v>7576.45</v>
      </c>
      <c r="C25" s="25">
        <v>7729.51</v>
      </c>
      <c r="D25" s="20">
        <v>7652.98</v>
      </c>
      <c r="F25" s="62">
        <v>43251</v>
      </c>
      <c r="G25" s="60">
        <v>8780.16</v>
      </c>
      <c r="H25" s="57">
        <v>8954.31</v>
      </c>
      <c r="I25" s="58">
        <v>8867.24</v>
      </c>
      <c r="K25" s="42">
        <v>43251</v>
      </c>
      <c r="L25" s="43">
        <v>10085.77</v>
      </c>
      <c r="M25" s="44">
        <v>10290.299999999999</v>
      </c>
      <c r="N25" s="45">
        <v>10188.030000000001</v>
      </c>
    </row>
    <row r="26" spans="1:14" ht="16.5" thickBot="1" x14ac:dyDescent="0.3">
      <c r="A26" s="31" t="s">
        <v>11</v>
      </c>
      <c r="B26" s="28">
        <f>AVERAGE(B3:B25)</f>
        <v>7594.2318181818173</v>
      </c>
      <c r="C26" s="6">
        <f>AVERAGE(C3:C25)</f>
        <v>7747.6500000000005</v>
      </c>
      <c r="D26" s="7">
        <f>AVERAGE(D3:D25)</f>
        <v>7670.9409090909085</v>
      </c>
      <c r="F26" s="31" t="s">
        <v>11</v>
      </c>
      <c r="G26" s="28">
        <f>AVERAGE(G3:G25)</f>
        <v>8976.6777272727304</v>
      </c>
      <c r="H26" s="6">
        <f>AVERAGE(H3:H25)</f>
        <v>9155.6127272727281</v>
      </c>
      <c r="I26" s="7">
        <f>AVERAGE(I3:I25)</f>
        <v>9066.1463636363642</v>
      </c>
      <c r="K26" s="46" t="s">
        <v>11</v>
      </c>
      <c r="L26" s="28">
        <f>AVERAGE(L3:L25)</f>
        <v>10231.259545454544</v>
      </c>
      <c r="M26" s="6">
        <f>AVERAGE(M3:M25)</f>
        <v>10440.449999999999</v>
      </c>
      <c r="N26" s="7">
        <f>AVERAGE(N3:N25)</f>
        <v>10335.854999999998</v>
      </c>
    </row>
    <row r="27" spans="1:14" x14ac:dyDescent="0.25">
      <c r="B27" s="2"/>
      <c r="C27" s="2"/>
      <c r="D27" s="2"/>
    </row>
    <row r="28" spans="1:14" x14ac:dyDescent="0.25">
      <c r="A28" s="3" t="s">
        <v>5</v>
      </c>
      <c r="B28" s="2"/>
      <c r="C28" s="2"/>
      <c r="D28" s="2"/>
    </row>
    <row r="29" spans="1:14" x14ac:dyDescent="0.25">
      <c r="A29" s="3" t="s">
        <v>6</v>
      </c>
      <c r="B29" s="2"/>
      <c r="C29" s="2"/>
      <c r="D29" s="2"/>
    </row>
    <row r="30" spans="1:14" x14ac:dyDescent="0.25">
      <c r="A30" s="3" t="s">
        <v>7</v>
      </c>
      <c r="B30" s="2"/>
      <c r="C30" s="2"/>
      <c r="D30" s="2"/>
    </row>
  </sheetData>
  <sheetProtection password="CDD8" sheet="1" objects="1" scenarios="1"/>
  <mergeCells count="9">
    <mergeCell ref="K1:K2"/>
    <mergeCell ref="L1:N1"/>
    <mergeCell ref="L3:N3"/>
    <mergeCell ref="A1:A2"/>
    <mergeCell ref="B1:D1"/>
    <mergeCell ref="B3:D3"/>
    <mergeCell ref="F1:F2"/>
    <mergeCell ref="G1:I1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workbookViewId="0">
      <selection activeCell="C17" sqref="C17"/>
    </sheetView>
  </sheetViews>
  <sheetFormatPr defaultRowHeight="15" x14ac:dyDescent="0.25"/>
  <cols>
    <col min="1" max="1" width="13.42578125" customWidth="1"/>
    <col min="2" max="2" width="10.7109375" customWidth="1"/>
    <col min="3" max="3" width="10.85546875" customWidth="1"/>
    <col min="4" max="4" width="11.5703125" customWidth="1"/>
    <col min="6" max="6" width="12.5703125" customWidth="1"/>
    <col min="7" max="7" width="10.85546875" customWidth="1"/>
    <col min="8" max="8" width="10.5703125" customWidth="1"/>
    <col min="9" max="9" width="11.42578125" customWidth="1"/>
    <col min="11" max="11" width="12.28515625" customWidth="1"/>
    <col min="12" max="12" width="10.5703125" customWidth="1"/>
    <col min="13" max="13" width="10.28515625" customWidth="1"/>
    <col min="14" max="14" width="9.85546875" customWidth="1"/>
  </cols>
  <sheetData>
    <row r="1" spans="1:14" ht="15.75" thickBot="1" x14ac:dyDescent="0.3">
      <c r="A1" s="101" t="s">
        <v>0</v>
      </c>
      <c r="B1" s="103" t="s">
        <v>1</v>
      </c>
      <c r="C1" s="104"/>
      <c r="D1" s="105"/>
      <c r="F1" s="101" t="s">
        <v>0</v>
      </c>
      <c r="G1" s="103" t="s">
        <v>8</v>
      </c>
      <c r="H1" s="104"/>
      <c r="I1" s="105"/>
      <c r="K1" s="101" t="s">
        <v>0</v>
      </c>
      <c r="L1" s="97" t="s">
        <v>12</v>
      </c>
      <c r="M1" s="97"/>
      <c r="N1" s="98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8" t="s">
        <v>2</v>
      </c>
      <c r="H2" s="6" t="s">
        <v>3</v>
      </c>
      <c r="I2" s="7" t="s">
        <v>4</v>
      </c>
      <c r="K2" s="106"/>
      <c r="L2" s="28" t="s">
        <v>2</v>
      </c>
      <c r="M2" s="6" t="s">
        <v>3</v>
      </c>
      <c r="N2" s="7" t="s">
        <v>4</v>
      </c>
    </row>
    <row r="3" spans="1:14" ht="15.75" x14ac:dyDescent="0.25">
      <c r="A3" s="29">
        <v>43252</v>
      </c>
      <c r="B3" s="52">
        <v>7576.45</v>
      </c>
      <c r="C3" s="8">
        <v>7729.51</v>
      </c>
      <c r="D3" s="18">
        <v>7652.98</v>
      </c>
      <c r="F3" s="29">
        <v>43252</v>
      </c>
      <c r="G3" s="52">
        <v>8855.2000000000007</v>
      </c>
      <c r="H3" s="8">
        <v>9032.27</v>
      </c>
      <c r="I3" s="8">
        <v>8943.74</v>
      </c>
      <c r="K3" s="39">
        <v>43252</v>
      </c>
      <c r="L3" s="51">
        <v>10057.74</v>
      </c>
      <c r="M3" s="23">
        <v>10262.469999999999</v>
      </c>
      <c r="N3" s="50">
        <v>10160.1</v>
      </c>
    </row>
    <row r="4" spans="1:14" ht="15.75" x14ac:dyDescent="0.25">
      <c r="A4" s="29">
        <v>43255</v>
      </c>
      <c r="B4" s="52">
        <v>7576.45</v>
      </c>
      <c r="C4" s="8">
        <v>7729.51</v>
      </c>
      <c r="D4" s="18">
        <v>7652.98</v>
      </c>
      <c r="F4" s="29">
        <v>43255</v>
      </c>
      <c r="G4" s="12">
        <v>8862.0499999999993</v>
      </c>
      <c r="H4" s="1">
        <v>9039.2800000000007</v>
      </c>
      <c r="I4" s="1">
        <v>8950.66</v>
      </c>
      <c r="K4" s="39">
        <v>43255</v>
      </c>
      <c r="L4" s="37">
        <v>10131.99</v>
      </c>
      <c r="M4" s="21">
        <v>10338.219999999999</v>
      </c>
      <c r="N4" s="40">
        <v>10235.1</v>
      </c>
    </row>
    <row r="5" spans="1:14" ht="15.75" x14ac:dyDescent="0.25">
      <c r="A5" s="29">
        <v>43256</v>
      </c>
      <c r="B5" s="52">
        <v>7576.45</v>
      </c>
      <c r="C5" s="8">
        <v>7729.51</v>
      </c>
      <c r="D5" s="18">
        <v>7652.98</v>
      </c>
      <c r="F5" s="29">
        <v>43256</v>
      </c>
      <c r="G5" s="12">
        <v>8860.48</v>
      </c>
      <c r="H5" s="1">
        <v>9036.64</v>
      </c>
      <c r="I5" s="1">
        <v>8948.56</v>
      </c>
      <c r="K5" s="39">
        <v>43256</v>
      </c>
      <c r="L5" s="37">
        <v>10090.32</v>
      </c>
      <c r="M5" s="21">
        <v>10297.25</v>
      </c>
      <c r="N5" s="40">
        <v>10193.780000000001</v>
      </c>
    </row>
    <row r="6" spans="1:14" ht="15.75" x14ac:dyDescent="0.25">
      <c r="A6" s="29">
        <v>43257</v>
      </c>
      <c r="B6" s="52">
        <v>7576.45</v>
      </c>
      <c r="C6" s="8">
        <v>7729.51</v>
      </c>
      <c r="D6" s="18">
        <v>7652.98</v>
      </c>
      <c r="F6" s="29">
        <v>43257</v>
      </c>
      <c r="G6" s="12">
        <v>8907.81</v>
      </c>
      <c r="H6" s="1">
        <v>9086.3700000000008</v>
      </c>
      <c r="I6" s="1">
        <v>8997.09</v>
      </c>
      <c r="K6" s="39">
        <v>43257</v>
      </c>
      <c r="L6" s="37">
        <v>10163.81</v>
      </c>
      <c r="M6" s="21">
        <v>10373</v>
      </c>
      <c r="N6" s="40">
        <v>10268.41</v>
      </c>
    </row>
    <row r="7" spans="1:14" ht="15.75" x14ac:dyDescent="0.25">
      <c r="A7" s="29">
        <v>43258</v>
      </c>
      <c r="B7" s="12">
        <v>7608.87</v>
      </c>
      <c r="C7" s="1">
        <v>7762.58</v>
      </c>
      <c r="D7" s="19">
        <v>7685.72</v>
      </c>
      <c r="F7" s="29">
        <v>43258</v>
      </c>
      <c r="G7" s="12">
        <v>8987.5</v>
      </c>
      <c r="H7" s="1">
        <v>9170.86</v>
      </c>
      <c r="I7" s="1">
        <v>9079.18</v>
      </c>
      <c r="K7" s="39">
        <v>43258</v>
      </c>
      <c r="L7" s="38">
        <v>10233.17</v>
      </c>
      <c r="M7" s="21">
        <v>10443.780000000001</v>
      </c>
      <c r="N7" s="40">
        <v>10338.469999999999</v>
      </c>
    </row>
    <row r="8" spans="1:14" ht="15.75" x14ac:dyDescent="0.25">
      <c r="A8" s="29">
        <v>43259</v>
      </c>
      <c r="B8" s="12">
        <v>7608.87</v>
      </c>
      <c r="C8" s="1">
        <v>7762.58</v>
      </c>
      <c r="D8" s="19">
        <v>7685.72</v>
      </c>
      <c r="F8" s="29">
        <v>43259</v>
      </c>
      <c r="G8" s="12">
        <v>8963.2099999999991</v>
      </c>
      <c r="H8" s="1">
        <v>9145.15</v>
      </c>
      <c r="I8" s="1">
        <v>9054.18</v>
      </c>
      <c r="K8" s="39">
        <v>43259</v>
      </c>
      <c r="L8" s="38">
        <v>10207.299999999999</v>
      </c>
      <c r="M8" s="21">
        <v>10418.16</v>
      </c>
      <c r="N8" s="40">
        <v>10312.73</v>
      </c>
    </row>
    <row r="9" spans="1:14" ht="15.75" x14ac:dyDescent="0.25">
      <c r="A9" s="29">
        <v>43262</v>
      </c>
      <c r="B9" s="12">
        <v>7608.87</v>
      </c>
      <c r="C9" s="1">
        <v>7762.58</v>
      </c>
      <c r="D9" s="19">
        <v>7685.72</v>
      </c>
      <c r="F9" s="29">
        <v>43262</v>
      </c>
      <c r="G9" s="12">
        <v>8980.07</v>
      </c>
      <c r="H9" s="1">
        <v>9158.82</v>
      </c>
      <c r="I9" s="1">
        <v>9069.4500000000007</v>
      </c>
      <c r="K9" s="39">
        <v>43262</v>
      </c>
      <c r="L9" s="37">
        <v>10210.34</v>
      </c>
      <c r="M9" s="21">
        <v>10418.16</v>
      </c>
      <c r="N9" s="40">
        <v>10314.25</v>
      </c>
    </row>
    <row r="10" spans="1:14" ht="15.75" x14ac:dyDescent="0.25">
      <c r="A10" s="29">
        <v>43263</v>
      </c>
      <c r="B10" s="12">
        <v>7608.87</v>
      </c>
      <c r="C10" s="1">
        <v>7762.58</v>
      </c>
      <c r="D10" s="19">
        <v>7685.72</v>
      </c>
      <c r="F10" s="29">
        <v>43263</v>
      </c>
      <c r="G10" s="12">
        <v>8977.7800000000007</v>
      </c>
      <c r="H10" s="1">
        <v>9157.0400000000009</v>
      </c>
      <c r="I10" s="1">
        <v>9067.41</v>
      </c>
      <c r="K10" s="39">
        <v>43263</v>
      </c>
      <c r="L10" s="37">
        <v>10179.91</v>
      </c>
      <c r="M10" s="21">
        <v>10388.66</v>
      </c>
      <c r="N10" s="40">
        <v>10284.280000000001</v>
      </c>
    </row>
    <row r="11" spans="1:14" ht="15.75" x14ac:dyDescent="0.25">
      <c r="A11" s="29">
        <v>43264</v>
      </c>
      <c r="B11" s="12">
        <v>7608.87</v>
      </c>
      <c r="C11" s="1">
        <v>7762.58</v>
      </c>
      <c r="D11" s="19">
        <v>7685.72</v>
      </c>
      <c r="F11" s="29">
        <v>43264</v>
      </c>
      <c r="G11" s="12">
        <v>8941.44</v>
      </c>
      <c r="H11" s="1">
        <v>9119.19</v>
      </c>
      <c r="I11" s="1">
        <v>9030.32</v>
      </c>
      <c r="K11" s="39">
        <v>43264</v>
      </c>
      <c r="L11" s="37">
        <v>10154.799999999999</v>
      </c>
      <c r="M11" s="21">
        <v>10363.040000000001</v>
      </c>
      <c r="N11" s="40">
        <v>10258.92</v>
      </c>
    </row>
    <row r="12" spans="1:14" ht="15.75" x14ac:dyDescent="0.25">
      <c r="A12" s="29">
        <v>43265</v>
      </c>
      <c r="B12" s="12">
        <v>7613</v>
      </c>
      <c r="C12" s="1">
        <v>7766.8</v>
      </c>
      <c r="D12" s="19">
        <v>7689.9</v>
      </c>
      <c r="F12" s="29">
        <v>43265</v>
      </c>
      <c r="G12" s="12">
        <v>8990.9</v>
      </c>
      <c r="H12" s="1">
        <v>9171.35</v>
      </c>
      <c r="I12" s="1">
        <v>9081.1299999999992</v>
      </c>
      <c r="K12" s="39">
        <v>43265</v>
      </c>
      <c r="L12" s="38">
        <v>10198.370000000001</v>
      </c>
      <c r="M12" s="22">
        <v>10406.74</v>
      </c>
      <c r="N12" s="41">
        <v>10302.56</v>
      </c>
    </row>
    <row r="13" spans="1:14" s="48" customFormat="1" ht="15.75" x14ac:dyDescent="0.25">
      <c r="A13" s="47">
        <v>43266</v>
      </c>
      <c r="B13" s="107" t="s">
        <v>9</v>
      </c>
      <c r="C13" s="107"/>
      <c r="D13" s="108"/>
      <c r="F13" s="47">
        <v>43266</v>
      </c>
      <c r="G13" s="107" t="s">
        <v>9</v>
      </c>
      <c r="H13" s="107"/>
      <c r="I13" s="118"/>
      <c r="K13" s="49">
        <v>43266</v>
      </c>
      <c r="L13" s="107" t="s">
        <v>9</v>
      </c>
      <c r="M13" s="107"/>
      <c r="N13" s="108"/>
    </row>
    <row r="14" spans="1:14" ht="15.75" x14ac:dyDescent="0.25">
      <c r="A14" s="29">
        <v>43269</v>
      </c>
      <c r="B14" s="12">
        <v>7613</v>
      </c>
      <c r="C14" s="1">
        <v>7766.8</v>
      </c>
      <c r="D14" s="19">
        <v>7689.9</v>
      </c>
      <c r="F14" s="29">
        <v>43269</v>
      </c>
      <c r="G14" s="12">
        <v>8815.4699999999993</v>
      </c>
      <c r="H14" s="1">
        <v>8989.42</v>
      </c>
      <c r="I14" s="1">
        <v>8902.4500000000007</v>
      </c>
      <c r="K14" s="39">
        <v>43269</v>
      </c>
      <c r="L14" s="37">
        <v>10079.61</v>
      </c>
      <c r="M14" s="21">
        <v>10284.799999999999</v>
      </c>
      <c r="N14" s="40">
        <v>10182.200000000001</v>
      </c>
    </row>
    <row r="15" spans="1:14" ht="15.75" x14ac:dyDescent="0.25">
      <c r="A15" s="29">
        <v>43270</v>
      </c>
      <c r="B15" s="12">
        <v>7613</v>
      </c>
      <c r="C15" s="1">
        <v>7766.8</v>
      </c>
      <c r="D15" s="19">
        <v>7689.9</v>
      </c>
      <c r="F15" s="29">
        <v>43270</v>
      </c>
      <c r="G15" s="12">
        <v>8819.6200000000008</v>
      </c>
      <c r="H15" s="1">
        <v>8993.64</v>
      </c>
      <c r="I15" s="1">
        <v>8906.6299999999992</v>
      </c>
      <c r="K15" s="39">
        <v>43270</v>
      </c>
      <c r="L15" s="37">
        <v>10055.25</v>
      </c>
      <c r="M15" s="21">
        <v>10259.94</v>
      </c>
      <c r="N15" s="40">
        <v>10157.6</v>
      </c>
    </row>
    <row r="16" spans="1:14" ht="15.75" x14ac:dyDescent="0.25">
      <c r="A16" s="29">
        <v>43271</v>
      </c>
      <c r="B16" s="12">
        <v>7613</v>
      </c>
      <c r="C16" s="1">
        <v>7766.8</v>
      </c>
      <c r="D16" s="19">
        <v>7689.9</v>
      </c>
      <c r="F16" s="29">
        <v>43271</v>
      </c>
      <c r="G16" s="12">
        <v>8809.73</v>
      </c>
      <c r="H16" s="1">
        <v>8989.43</v>
      </c>
      <c r="I16" s="1">
        <v>8899.58</v>
      </c>
      <c r="K16" s="39">
        <v>43271</v>
      </c>
      <c r="L16" s="38">
        <v>10014.9</v>
      </c>
      <c r="M16" s="21">
        <v>10221.89</v>
      </c>
      <c r="N16" s="40">
        <v>10118.39</v>
      </c>
    </row>
    <row r="17" spans="1:14" ht="15.75" x14ac:dyDescent="0.25">
      <c r="A17" s="29">
        <v>43272</v>
      </c>
      <c r="B17" s="12">
        <v>7648.41</v>
      </c>
      <c r="C17" s="1">
        <v>7802.92</v>
      </c>
      <c r="D17" s="19">
        <v>7725.67</v>
      </c>
      <c r="F17" s="29">
        <v>43272</v>
      </c>
      <c r="G17" s="12">
        <v>8838.75</v>
      </c>
      <c r="H17" s="1">
        <v>9012.91</v>
      </c>
      <c r="I17" s="1">
        <v>8925.83</v>
      </c>
      <c r="K17" s="39">
        <v>43272</v>
      </c>
      <c r="L17" s="37">
        <v>10052.31</v>
      </c>
      <c r="M17" s="21">
        <v>10258.5</v>
      </c>
      <c r="N17" s="40">
        <v>10155.4</v>
      </c>
    </row>
    <row r="18" spans="1:14" ht="15.75" x14ac:dyDescent="0.25">
      <c r="A18" s="29">
        <v>43273</v>
      </c>
      <c r="B18" s="12">
        <v>7648.41</v>
      </c>
      <c r="C18" s="1">
        <v>7802.92</v>
      </c>
      <c r="D18" s="19">
        <v>7725.67</v>
      </c>
      <c r="F18" s="29">
        <v>43273</v>
      </c>
      <c r="G18" s="12">
        <v>8917.67</v>
      </c>
      <c r="H18" s="1">
        <v>9097.93</v>
      </c>
      <c r="I18" s="1">
        <v>9007.7999999999993</v>
      </c>
      <c r="K18" s="39">
        <v>43273</v>
      </c>
      <c r="L18" s="37">
        <v>10167.030000000001</v>
      </c>
      <c r="M18" s="21">
        <v>10377.1</v>
      </c>
      <c r="N18" s="40">
        <v>10272.07</v>
      </c>
    </row>
    <row r="19" spans="1:14" ht="15.75" x14ac:dyDescent="0.25">
      <c r="A19" s="29">
        <v>43276</v>
      </c>
      <c r="B19" s="12">
        <v>7648.41</v>
      </c>
      <c r="C19" s="1">
        <v>7802.92</v>
      </c>
      <c r="D19" s="19">
        <v>7725.67</v>
      </c>
      <c r="F19" s="29">
        <v>43276</v>
      </c>
      <c r="G19" s="12">
        <v>8903.42</v>
      </c>
      <c r="H19" s="1">
        <v>9081.81</v>
      </c>
      <c r="I19" s="1">
        <v>8992.61</v>
      </c>
      <c r="K19" s="39">
        <v>43276</v>
      </c>
      <c r="L19" s="37">
        <v>10124.969999999999</v>
      </c>
      <c r="M19" s="21">
        <v>10334.19</v>
      </c>
      <c r="N19" s="40">
        <v>10229.58</v>
      </c>
    </row>
    <row r="20" spans="1:14" ht="15.75" x14ac:dyDescent="0.25">
      <c r="A20" s="29">
        <v>43277</v>
      </c>
      <c r="B20" s="12">
        <v>7648.41</v>
      </c>
      <c r="C20" s="1">
        <v>7802.92</v>
      </c>
      <c r="D20" s="19">
        <v>7725.67</v>
      </c>
      <c r="F20" s="29">
        <v>43277</v>
      </c>
      <c r="G20" s="12">
        <v>8941.11</v>
      </c>
      <c r="H20" s="1">
        <v>9122.8799999999992</v>
      </c>
      <c r="I20" s="1">
        <v>9031.99</v>
      </c>
      <c r="K20" s="39">
        <v>43277</v>
      </c>
      <c r="L20" s="37">
        <v>10151.73</v>
      </c>
      <c r="M20" s="21">
        <v>10359.94</v>
      </c>
      <c r="N20" s="40">
        <v>10255.84</v>
      </c>
    </row>
    <row r="21" spans="1:14" ht="15.75" x14ac:dyDescent="0.25">
      <c r="A21" s="29">
        <v>43278</v>
      </c>
      <c r="B21" s="12">
        <v>7648.41</v>
      </c>
      <c r="C21" s="1">
        <v>7802.92</v>
      </c>
      <c r="D21" s="19">
        <v>7725.67</v>
      </c>
      <c r="F21" s="29">
        <v>43278</v>
      </c>
      <c r="G21" s="12">
        <v>8922.25</v>
      </c>
      <c r="H21" s="1">
        <v>9101.11</v>
      </c>
      <c r="I21" s="1">
        <v>9011.68</v>
      </c>
      <c r="K21" s="39">
        <v>43278</v>
      </c>
      <c r="L21" s="37">
        <v>10114.26</v>
      </c>
      <c r="M21" s="21">
        <v>10322.48</v>
      </c>
      <c r="N21" s="40">
        <v>10218.370000000001</v>
      </c>
    </row>
    <row r="22" spans="1:14" ht="15.75" x14ac:dyDescent="0.25">
      <c r="A22" s="29">
        <v>43279</v>
      </c>
      <c r="B22" s="12">
        <v>7663.1</v>
      </c>
      <c r="C22" s="1">
        <v>7817.91</v>
      </c>
      <c r="D22" s="19">
        <v>7740.5</v>
      </c>
      <c r="F22" s="29">
        <v>43279</v>
      </c>
      <c r="G22" s="12">
        <v>8845.06</v>
      </c>
      <c r="H22" s="1">
        <v>9021.73</v>
      </c>
      <c r="I22" s="1">
        <v>8933.39</v>
      </c>
      <c r="K22" s="39">
        <v>43279</v>
      </c>
      <c r="L22" s="37">
        <v>10024.1</v>
      </c>
      <c r="M22" s="21">
        <v>10229.74</v>
      </c>
      <c r="N22" s="40">
        <v>10126.92</v>
      </c>
    </row>
    <row r="23" spans="1:14" ht="16.5" thickBot="1" x14ac:dyDescent="0.3">
      <c r="A23" s="30">
        <v>43280</v>
      </c>
      <c r="B23" s="27">
        <v>7663.1</v>
      </c>
      <c r="C23" s="25">
        <v>7817.91</v>
      </c>
      <c r="D23" s="20">
        <v>7740.5</v>
      </c>
      <c r="F23" s="30">
        <v>43280</v>
      </c>
      <c r="G23" s="27">
        <v>9811.83</v>
      </c>
      <c r="H23" s="25">
        <v>9090.5</v>
      </c>
      <c r="I23" s="25">
        <v>9001.16</v>
      </c>
      <c r="K23" s="42">
        <v>43280</v>
      </c>
      <c r="L23" s="43">
        <v>10040.959999999999</v>
      </c>
      <c r="M23" s="44">
        <v>10247.719999999999</v>
      </c>
      <c r="N23" s="45">
        <v>10144.34</v>
      </c>
    </row>
    <row r="24" spans="1:14" ht="16.5" thickBot="1" x14ac:dyDescent="0.3">
      <c r="A24" s="31" t="s">
        <v>11</v>
      </c>
      <c r="B24" s="28">
        <f>AVERAGE(B3:B23)</f>
        <v>7618.5200000000013</v>
      </c>
      <c r="C24" s="6">
        <f>AVERAGE(C3:C23)</f>
        <v>7772.4280000000017</v>
      </c>
      <c r="D24" s="7">
        <f>AVERAGE(D3:D23)</f>
        <v>7695.4734999999982</v>
      </c>
      <c r="F24" s="31" t="s">
        <v>11</v>
      </c>
      <c r="G24" s="28">
        <f>AVERAGE(G3:G23)</f>
        <v>8947.567500000001</v>
      </c>
      <c r="H24" s="6">
        <f>AVERAGE(H3:H23)</f>
        <v>9080.916500000003</v>
      </c>
      <c r="I24" s="7">
        <f>AVERAGE(I3:I23)</f>
        <v>8991.7420000000002</v>
      </c>
      <c r="K24" s="46" t="s">
        <v>11</v>
      </c>
      <c r="L24" s="28">
        <f>AVERAGE(L3:L23)</f>
        <v>10122.643500000002</v>
      </c>
      <c r="M24" s="6">
        <f>AVERAGE(M3:M23)</f>
        <v>10330.289000000002</v>
      </c>
      <c r="N24" s="7">
        <f>AVERAGE(N3:N23)</f>
        <v>10226.465499999998</v>
      </c>
    </row>
    <row r="25" spans="1:14" x14ac:dyDescent="0.25">
      <c r="B25" s="2"/>
      <c r="C25" s="2"/>
      <c r="D25" s="2"/>
    </row>
    <row r="26" spans="1:14" x14ac:dyDescent="0.25">
      <c r="A26" s="3" t="s">
        <v>5</v>
      </c>
      <c r="B26" s="2"/>
      <c r="C26" s="2"/>
      <c r="D26" s="2"/>
    </row>
    <row r="27" spans="1:14" x14ac:dyDescent="0.25">
      <c r="A27" s="3" t="s">
        <v>6</v>
      </c>
      <c r="B27" s="2"/>
      <c r="C27" s="2"/>
      <c r="D27" s="2"/>
    </row>
    <row r="28" spans="1:14" x14ac:dyDescent="0.25">
      <c r="A28" s="3" t="s">
        <v>7</v>
      </c>
      <c r="B28" s="2"/>
      <c r="C28" s="2"/>
      <c r="D28" s="2"/>
    </row>
  </sheetData>
  <sheetProtection password="CDD8" sheet="1" objects="1" scenarios="1"/>
  <mergeCells count="9">
    <mergeCell ref="K1:K2"/>
    <mergeCell ref="L1:N1"/>
    <mergeCell ref="L13:N13"/>
    <mergeCell ref="A1:A2"/>
    <mergeCell ref="B1:D1"/>
    <mergeCell ref="B13:D13"/>
    <mergeCell ref="F1:F2"/>
    <mergeCell ref="G1:I1"/>
    <mergeCell ref="G13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workbookViewId="0">
      <selection activeCell="D6" sqref="D6"/>
    </sheetView>
  </sheetViews>
  <sheetFormatPr defaultRowHeight="15" x14ac:dyDescent="0.25"/>
  <cols>
    <col min="1" max="1" width="12" customWidth="1"/>
    <col min="2" max="2" width="9.85546875" customWidth="1"/>
    <col min="3" max="3" width="10.42578125" customWidth="1"/>
    <col min="4" max="4" width="10.28515625" customWidth="1"/>
    <col min="6" max="6" width="12.7109375" customWidth="1"/>
    <col min="7" max="7" width="10.7109375" customWidth="1"/>
    <col min="8" max="8" width="9.7109375" customWidth="1"/>
    <col min="9" max="9" width="11.140625" customWidth="1"/>
    <col min="11" max="11" width="12" customWidth="1"/>
    <col min="12" max="12" width="10.42578125" customWidth="1"/>
    <col min="13" max="14" width="10.7109375" customWidth="1"/>
  </cols>
  <sheetData>
    <row r="1" spans="1:14" s="72" customFormat="1" ht="24" customHeight="1" thickBot="1" x14ac:dyDescent="0.3">
      <c r="A1" s="119" t="s">
        <v>0</v>
      </c>
      <c r="B1" s="124" t="s">
        <v>13</v>
      </c>
      <c r="C1" s="125"/>
      <c r="D1" s="126"/>
      <c r="F1" s="119" t="s">
        <v>0</v>
      </c>
      <c r="G1" s="124" t="s">
        <v>14</v>
      </c>
      <c r="H1" s="125"/>
      <c r="I1" s="126"/>
      <c r="K1" s="119" t="s">
        <v>0</v>
      </c>
      <c r="L1" s="121" t="s">
        <v>15</v>
      </c>
      <c r="M1" s="121"/>
      <c r="N1" s="122"/>
    </row>
    <row r="2" spans="1:14" s="72" customFormat="1" ht="21" customHeight="1" thickBot="1" x14ac:dyDescent="0.3">
      <c r="A2" s="123"/>
      <c r="B2" s="73" t="s">
        <v>2</v>
      </c>
      <c r="C2" s="74" t="s">
        <v>3</v>
      </c>
      <c r="D2" s="75" t="s">
        <v>4</v>
      </c>
      <c r="F2" s="123"/>
      <c r="G2" s="73" t="s">
        <v>2</v>
      </c>
      <c r="H2" s="74" t="s">
        <v>3</v>
      </c>
      <c r="I2" s="75" t="s">
        <v>4</v>
      </c>
      <c r="K2" s="120"/>
      <c r="L2" s="73" t="s">
        <v>2</v>
      </c>
      <c r="M2" s="74" t="s">
        <v>3</v>
      </c>
      <c r="N2" s="75" t="s">
        <v>4</v>
      </c>
    </row>
    <row r="3" spans="1:14" ht="15.75" x14ac:dyDescent="0.25">
      <c r="A3" s="29">
        <v>43283</v>
      </c>
      <c r="B3" s="52">
        <v>7663.1</v>
      </c>
      <c r="C3" s="8">
        <v>7817.91</v>
      </c>
      <c r="D3" s="18">
        <v>7740.5</v>
      </c>
      <c r="F3" s="29">
        <v>43283</v>
      </c>
      <c r="G3" s="52">
        <v>8917.25</v>
      </c>
      <c r="H3" s="8">
        <v>9092.92</v>
      </c>
      <c r="I3" s="18">
        <v>9005.08</v>
      </c>
      <c r="K3" s="39">
        <v>43283</v>
      </c>
      <c r="L3" s="51">
        <v>10085.41</v>
      </c>
      <c r="M3" s="23">
        <v>10292.280000000001</v>
      </c>
      <c r="N3" s="50">
        <v>10188.84</v>
      </c>
    </row>
    <row r="4" spans="1:14" ht="15.75" x14ac:dyDescent="0.25">
      <c r="A4" s="29">
        <v>43284</v>
      </c>
      <c r="B4" s="52">
        <v>7663.1</v>
      </c>
      <c r="C4" s="8">
        <v>7817.91</v>
      </c>
      <c r="D4" s="18">
        <v>7740.5</v>
      </c>
      <c r="F4" s="29">
        <v>43284</v>
      </c>
      <c r="G4" s="13">
        <v>8940.06</v>
      </c>
      <c r="H4" s="1">
        <v>9120.2000000000007</v>
      </c>
      <c r="I4" s="19">
        <v>9030.1299999999992</v>
      </c>
      <c r="K4" s="39">
        <v>43284</v>
      </c>
      <c r="L4" s="37">
        <v>10096.9</v>
      </c>
      <c r="M4" s="21">
        <v>10304.01</v>
      </c>
      <c r="N4" s="40">
        <v>10200.450000000001</v>
      </c>
    </row>
    <row r="5" spans="1:14" ht="15.75" x14ac:dyDescent="0.25">
      <c r="A5" s="29">
        <v>43285</v>
      </c>
      <c r="B5" s="52">
        <v>7663.1</v>
      </c>
      <c r="C5" s="8">
        <v>7817.91</v>
      </c>
      <c r="D5" s="18">
        <v>7740.5</v>
      </c>
      <c r="F5" s="29">
        <v>43285</v>
      </c>
      <c r="G5" s="13">
        <v>8939.94</v>
      </c>
      <c r="H5" s="1">
        <v>9120.66</v>
      </c>
      <c r="I5" s="19">
        <v>9030.2999999999993</v>
      </c>
      <c r="K5" s="39">
        <v>43285</v>
      </c>
      <c r="L5" s="37">
        <v>10119.120000000001</v>
      </c>
      <c r="M5" s="21">
        <v>10328.24</v>
      </c>
      <c r="N5" s="40">
        <v>10223.68</v>
      </c>
    </row>
    <row r="6" spans="1:14" ht="15.75" x14ac:dyDescent="0.25">
      <c r="A6" s="29">
        <v>43286</v>
      </c>
      <c r="B6" s="52">
        <v>7698.15</v>
      </c>
      <c r="C6" s="8">
        <v>7853.67</v>
      </c>
      <c r="D6" s="18">
        <v>7775.91</v>
      </c>
      <c r="F6" s="29">
        <v>43286</v>
      </c>
      <c r="G6" s="13">
        <v>9001.91</v>
      </c>
      <c r="H6" s="1">
        <v>9179.1299999999992</v>
      </c>
      <c r="I6" s="19">
        <v>9090.52</v>
      </c>
      <c r="K6" s="39">
        <v>43286</v>
      </c>
      <c r="L6" s="37">
        <v>10194.66</v>
      </c>
      <c r="M6" s="21">
        <v>10404.540000000001</v>
      </c>
      <c r="N6" s="40">
        <v>10299.6</v>
      </c>
    </row>
    <row r="7" spans="1:14" ht="15.75" x14ac:dyDescent="0.25">
      <c r="A7" s="29">
        <v>43287</v>
      </c>
      <c r="B7" s="52">
        <v>7698.15</v>
      </c>
      <c r="C7" s="8">
        <v>7853.67</v>
      </c>
      <c r="D7" s="18">
        <v>7775.91</v>
      </c>
      <c r="F7" s="29">
        <v>43287</v>
      </c>
      <c r="G7" s="13">
        <v>9012.6299999999992</v>
      </c>
      <c r="H7" s="1">
        <v>9192.49</v>
      </c>
      <c r="I7" s="19">
        <v>9102.56</v>
      </c>
      <c r="K7" s="39">
        <v>43287</v>
      </c>
      <c r="L7" s="38">
        <v>10181.57</v>
      </c>
      <c r="M7" s="21">
        <v>10391.19</v>
      </c>
      <c r="N7" s="40">
        <v>10286.379999999999</v>
      </c>
    </row>
    <row r="8" spans="1:14" ht="15.75" x14ac:dyDescent="0.25">
      <c r="A8" s="29">
        <v>43290</v>
      </c>
      <c r="B8" s="52">
        <v>7698.15</v>
      </c>
      <c r="C8" s="8">
        <v>7853.67</v>
      </c>
      <c r="D8" s="18">
        <v>7775.91</v>
      </c>
      <c r="F8" s="29">
        <v>43290</v>
      </c>
      <c r="G8" s="13">
        <v>9063.65</v>
      </c>
      <c r="H8" s="1">
        <v>9241.73</v>
      </c>
      <c r="I8" s="19">
        <v>9152.69</v>
      </c>
      <c r="K8" s="39">
        <v>43290</v>
      </c>
      <c r="L8" s="38">
        <v>10250.09</v>
      </c>
      <c r="M8" s="21">
        <v>10457.950000000001</v>
      </c>
      <c r="N8" s="40">
        <v>10354.02</v>
      </c>
    </row>
    <row r="9" spans="1:14" ht="15.75" x14ac:dyDescent="0.25">
      <c r="A9" s="29">
        <v>43291</v>
      </c>
      <c r="B9" s="52">
        <v>7698.15</v>
      </c>
      <c r="C9" s="8">
        <v>7853.67</v>
      </c>
      <c r="D9" s="18">
        <v>7775.91</v>
      </c>
      <c r="F9" s="29">
        <v>43291</v>
      </c>
      <c r="G9" s="13">
        <v>9042.7999999999993</v>
      </c>
      <c r="H9" s="1">
        <v>9224.18</v>
      </c>
      <c r="I9" s="19">
        <v>9133.49</v>
      </c>
      <c r="K9" s="39">
        <v>43291</v>
      </c>
      <c r="L9" s="37">
        <v>10203.9</v>
      </c>
      <c r="M9" s="21">
        <v>10413.18</v>
      </c>
      <c r="N9" s="40">
        <v>10308.540000000001</v>
      </c>
    </row>
    <row r="10" spans="1:14" ht="15.75" x14ac:dyDescent="0.25">
      <c r="A10" s="29">
        <v>43292</v>
      </c>
      <c r="B10" s="52">
        <v>7698.15</v>
      </c>
      <c r="C10" s="8">
        <v>7853.67</v>
      </c>
      <c r="D10" s="18">
        <v>7775.91</v>
      </c>
      <c r="F10" s="29">
        <v>43292</v>
      </c>
      <c r="G10" s="13">
        <v>9030.18</v>
      </c>
      <c r="H10" s="1">
        <v>9210.3799999999992</v>
      </c>
      <c r="I10" s="19">
        <v>9120.2800000000007</v>
      </c>
      <c r="K10" s="39">
        <v>43292</v>
      </c>
      <c r="L10" s="37">
        <v>10213.14</v>
      </c>
      <c r="M10" s="21">
        <v>10423.39</v>
      </c>
      <c r="N10" s="40">
        <v>10318.26</v>
      </c>
    </row>
    <row r="11" spans="1:14" ht="15.75" x14ac:dyDescent="0.25">
      <c r="A11" s="29">
        <v>43293</v>
      </c>
      <c r="B11" s="13">
        <v>7827.97</v>
      </c>
      <c r="C11" s="1">
        <v>7986.11</v>
      </c>
      <c r="D11" s="19">
        <v>7907.04</v>
      </c>
      <c r="F11" s="29">
        <v>43293</v>
      </c>
      <c r="G11" s="13">
        <v>9153.76</v>
      </c>
      <c r="H11" s="1">
        <v>9337.14</v>
      </c>
      <c r="I11" s="19">
        <v>9245.4500000000007</v>
      </c>
      <c r="K11" s="39">
        <v>43293</v>
      </c>
      <c r="L11" s="37">
        <v>10344.66</v>
      </c>
      <c r="M11" s="21">
        <v>10558.44</v>
      </c>
      <c r="N11" s="40">
        <v>10451.549999999999</v>
      </c>
    </row>
    <row r="12" spans="1:14" ht="15.75" x14ac:dyDescent="0.25">
      <c r="A12" s="29">
        <v>43294</v>
      </c>
      <c r="B12" s="13">
        <v>7827.97</v>
      </c>
      <c r="C12" s="1">
        <v>7986.11</v>
      </c>
      <c r="D12" s="19">
        <v>7907.04</v>
      </c>
      <c r="F12" s="29">
        <v>43294</v>
      </c>
      <c r="G12" s="13">
        <v>9119.57</v>
      </c>
      <c r="H12" s="1">
        <v>9300.0499999999993</v>
      </c>
      <c r="I12" s="19">
        <v>9209.81</v>
      </c>
      <c r="K12" s="39">
        <v>43294</v>
      </c>
      <c r="L12" s="38">
        <v>10296.91</v>
      </c>
      <c r="M12" s="22">
        <v>10508.12</v>
      </c>
      <c r="N12" s="41">
        <v>10402.52</v>
      </c>
    </row>
    <row r="13" spans="1:14" ht="15.75" x14ac:dyDescent="0.25">
      <c r="A13" s="29">
        <v>43297</v>
      </c>
      <c r="B13" s="13">
        <v>7827.97</v>
      </c>
      <c r="C13" s="1">
        <v>7986.11</v>
      </c>
      <c r="D13" s="19">
        <v>7907.04</v>
      </c>
      <c r="F13" s="29">
        <v>43297</v>
      </c>
      <c r="G13" s="13">
        <v>9153.3700000000008</v>
      </c>
      <c r="H13" s="1">
        <v>9333.2199999999993</v>
      </c>
      <c r="I13" s="19">
        <v>9243.2999999999993</v>
      </c>
      <c r="K13" s="39">
        <v>43297</v>
      </c>
      <c r="L13" s="38">
        <v>10363.450000000001</v>
      </c>
      <c r="M13" s="22">
        <v>10573.61</v>
      </c>
      <c r="N13" s="41">
        <v>10468.530000000001</v>
      </c>
    </row>
    <row r="14" spans="1:14" ht="15.75" x14ac:dyDescent="0.25">
      <c r="A14" s="29">
        <v>43298</v>
      </c>
      <c r="B14" s="13">
        <v>7827.97</v>
      </c>
      <c r="C14" s="1">
        <v>7986.11</v>
      </c>
      <c r="D14" s="19">
        <v>7907.04</v>
      </c>
      <c r="F14" s="29">
        <v>43298</v>
      </c>
      <c r="G14" s="13">
        <v>9178.5300000000007</v>
      </c>
      <c r="H14" s="1">
        <v>9365</v>
      </c>
      <c r="I14" s="19">
        <v>9271.77</v>
      </c>
      <c r="K14" s="39">
        <v>43298</v>
      </c>
      <c r="L14" s="38">
        <v>10357.969999999999</v>
      </c>
      <c r="M14" s="22">
        <v>10571.21</v>
      </c>
      <c r="N14" s="41">
        <v>10464.59</v>
      </c>
    </row>
    <row r="15" spans="1:14" ht="15.75" x14ac:dyDescent="0.25">
      <c r="A15" s="29">
        <v>43299</v>
      </c>
      <c r="B15" s="13">
        <v>7827.97</v>
      </c>
      <c r="C15" s="1">
        <v>7986.11</v>
      </c>
      <c r="D15" s="19">
        <v>7907.04</v>
      </c>
      <c r="F15" s="29">
        <v>43299</v>
      </c>
      <c r="G15" s="13">
        <v>9101.2199999999993</v>
      </c>
      <c r="H15" s="1">
        <v>9284.6200000000008</v>
      </c>
      <c r="I15" s="19">
        <v>9192.92</v>
      </c>
      <c r="K15" s="39">
        <v>43299</v>
      </c>
      <c r="L15" s="38">
        <v>10245.25</v>
      </c>
      <c r="M15" s="22">
        <v>10455.42</v>
      </c>
      <c r="N15" s="41">
        <v>10350.33</v>
      </c>
    </row>
    <row r="16" spans="1:14" ht="15.75" x14ac:dyDescent="0.25">
      <c r="A16" s="29">
        <v>43300</v>
      </c>
      <c r="B16" s="13">
        <v>7819.2</v>
      </c>
      <c r="C16" s="1">
        <v>7977.16</v>
      </c>
      <c r="D16" s="19">
        <v>7898.18</v>
      </c>
      <c r="F16" s="29">
        <v>43300</v>
      </c>
      <c r="G16" s="13">
        <v>9079.2199999999993</v>
      </c>
      <c r="H16" s="1">
        <v>9260.0400000000009</v>
      </c>
      <c r="I16" s="19">
        <v>9169.6299999999992</v>
      </c>
      <c r="K16" s="39">
        <v>43300</v>
      </c>
      <c r="L16" s="38">
        <v>10192.33</v>
      </c>
      <c r="M16" s="22">
        <v>10399.030000000001</v>
      </c>
      <c r="N16" s="41">
        <v>10295.68</v>
      </c>
    </row>
    <row r="17" spans="1:14" ht="15.75" x14ac:dyDescent="0.25">
      <c r="A17" s="29">
        <v>43301</v>
      </c>
      <c r="B17" s="13">
        <v>7819.2</v>
      </c>
      <c r="C17" s="1">
        <v>7977.16</v>
      </c>
      <c r="D17" s="19">
        <v>7898.18</v>
      </c>
      <c r="F17" s="29">
        <v>43301</v>
      </c>
      <c r="G17" s="13">
        <v>9098.6</v>
      </c>
      <c r="H17" s="1">
        <v>9283.3700000000008</v>
      </c>
      <c r="I17" s="19">
        <v>9190.99</v>
      </c>
      <c r="K17" s="39">
        <v>43301</v>
      </c>
      <c r="L17" s="38">
        <v>10164.959999999999</v>
      </c>
      <c r="M17" s="22">
        <v>10375.09</v>
      </c>
      <c r="N17" s="41">
        <v>10270.030000000001</v>
      </c>
    </row>
    <row r="18" spans="1:14" ht="15.75" x14ac:dyDescent="0.25">
      <c r="A18" s="29">
        <v>43304</v>
      </c>
      <c r="B18" s="13">
        <v>7819.2</v>
      </c>
      <c r="C18" s="1">
        <v>7977.16</v>
      </c>
      <c r="D18" s="19">
        <v>7898.18</v>
      </c>
      <c r="F18" s="29">
        <v>43304</v>
      </c>
      <c r="G18" s="13">
        <v>9170.7800000000007</v>
      </c>
      <c r="H18" s="1">
        <v>9354.1299999999992</v>
      </c>
      <c r="I18" s="19">
        <v>9262.4500000000007</v>
      </c>
      <c r="K18" s="39">
        <v>43304</v>
      </c>
      <c r="L18" s="38">
        <v>10276.77</v>
      </c>
      <c r="M18" s="22">
        <v>10485.98</v>
      </c>
      <c r="N18" s="41">
        <v>10381.379999999999</v>
      </c>
    </row>
    <row r="19" spans="1:14" ht="15.75" x14ac:dyDescent="0.25">
      <c r="A19" s="29">
        <v>43305</v>
      </c>
      <c r="B19" s="13">
        <v>7819.2</v>
      </c>
      <c r="C19" s="1">
        <v>7977.16</v>
      </c>
      <c r="D19" s="19">
        <v>7898.18</v>
      </c>
      <c r="F19" s="29">
        <v>43305</v>
      </c>
      <c r="G19" s="13">
        <v>9145.2900000000009</v>
      </c>
      <c r="H19" s="1">
        <v>9329.56</v>
      </c>
      <c r="I19" s="19">
        <v>9237.43</v>
      </c>
      <c r="K19" s="39">
        <v>43305</v>
      </c>
      <c r="L19" s="38">
        <v>10256.44</v>
      </c>
      <c r="M19" s="22">
        <v>10466.83</v>
      </c>
      <c r="N19" s="41">
        <v>10361.64</v>
      </c>
    </row>
    <row r="20" spans="1:14" ht="15.75" x14ac:dyDescent="0.25">
      <c r="A20" s="29">
        <v>43306</v>
      </c>
      <c r="B20" s="13">
        <v>7819.2</v>
      </c>
      <c r="C20" s="1">
        <v>7977.16</v>
      </c>
      <c r="D20" s="19">
        <v>7898.18</v>
      </c>
      <c r="F20" s="29">
        <v>43306</v>
      </c>
      <c r="G20" s="13">
        <v>9137.91</v>
      </c>
      <c r="H20" s="1">
        <v>9319.5499999999993</v>
      </c>
      <c r="I20" s="19">
        <v>9228.73</v>
      </c>
      <c r="K20" s="39">
        <v>43306</v>
      </c>
      <c r="L20" s="38">
        <v>10289.290000000001</v>
      </c>
      <c r="M20" s="22">
        <v>10500.34</v>
      </c>
      <c r="N20" s="41">
        <v>10394.81</v>
      </c>
    </row>
    <row r="21" spans="1:14" ht="15.75" x14ac:dyDescent="0.25">
      <c r="A21" s="29">
        <v>43307</v>
      </c>
      <c r="B21" s="13">
        <v>7925.85</v>
      </c>
      <c r="C21" s="1">
        <v>8085.97</v>
      </c>
      <c r="D21" s="19">
        <v>8005.91</v>
      </c>
      <c r="F21" s="29">
        <v>43307</v>
      </c>
      <c r="G21" s="13">
        <v>9298.99</v>
      </c>
      <c r="H21" s="1">
        <v>9483.82</v>
      </c>
      <c r="I21" s="19">
        <v>9391.4</v>
      </c>
      <c r="K21" s="39">
        <v>43307</v>
      </c>
      <c r="L21" s="38">
        <v>10455.780000000001</v>
      </c>
      <c r="M21" s="22">
        <v>10670.25</v>
      </c>
      <c r="N21" s="41">
        <v>10563.01</v>
      </c>
    </row>
    <row r="22" spans="1:14" ht="15.75" x14ac:dyDescent="0.25">
      <c r="A22" s="29">
        <v>43308</v>
      </c>
      <c r="B22" s="13">
        <v>7925.85</v>
      </c>
      <c r="C22" s="1">
        <v>8085.97</v>
      </c>
      <c r="D22" s="19">
        <v>8005.91</v>
      </c>
      <c r="F22" s="29">
        <v>43308</v>
      </c>
      <c r="G22" s="13">
        <v>9244.83</v>
      </c>
      <c r="H22" s="1">
        <v>9427.17</v>
      </c>
      <c r="I22" s="19">
        <v>9336</v>
      </c>
      <c r="K22" s="39">
        <v>43308</v>
      </c>
      <c r="L22" s="38">
        <v>10399.51</v>
      </c>
      <c r="M22" s="22">
        <v>10611.22</v>
      </c>
      <c r="N22" s="41">
        <v>10505.36</v>
      </c>
    </row>
    <row r="23" spans="1:14" ht="15.75" x14ac:dyDescent="0.25">
      <c r="A23" s="29">
        <v>43311</v>
      </c>
      <c r="B23" s="13">
        <v>7925.85</v>
      </c>
      <c r="C23" s="1">
        <v>8085.97</v>
      </c>
      <c r="D23" s="19">
        <v>8005.91</v>
      </c>
      <c r="F23" s="29">
        <v>43311</v>
      </c>
      <c r="G23" s="13">
        <v>9239.66</v>
      </c>
      <c r="H23" s="1">
        <v>9423.4599999999991</v>
      </c>
      <c r="I23" s="19">
        <v>9331.56</v>
      </c>
      <c r="K23" s="39">
        <v>43311</v>
      </c>
      <c r="L23" s="38">
        <v>10395.540000000001</v>
      </c>
      <c r="M23" s="22">
        <v>10607.98</v>
      </c>
      <c r="N23" s="41">
        <v>10501.76</v>
      </c>
    </row>
    <row r="24" spans="1:14" ht="16.5" thickBot="1" x14ac:dyDescent="0.3">
      <c r="A24" s="30">
        <v>43312</v>
      </c>
      <c r="B24" s="27">
        <v>7925.85</v>
      </c>
      <c r="C24" s="25">
        <v>8085.97</v>
      </c>
      <c r="D24" s="20">
        <v>8005.91</v>
      </c>
      <c r="F24" s="30">
        <v>43312</v>
      </c>
      <c r="G24" s="27">
        <v>9300.6</v>
      </c>
      <c r="H24" s="25">
        <v>9485.58</v>
      </c>
      <c r="I24" s="20">
        <v>9393.09</v>
      </c>
      <c r="K24" s="42">
        <v>43312</v>
      </c>
      <c r="L24" s="63">
        <v>10418.530000000001</v>
      </c>
      <c r="M24" s="64">
        <v>10631.43</v>
      </c>
      <c r="N24" s="65">
        <v>10524.98</v>
      </c>
    </row>
    <row r="25" spans="1:14" s="69" customFormat="1" ht="16.5" thickBot="1" x14ac:dyDescent="0.3">
      <c r="A25" s="31" t="s">
        <v>11</v>
      </c>
      <c r="B25" s="66">
        <f>AVERAGE(B3:B24)</f>
        <v>7791.7863636363654</v>
      </c>
      <c r="C25" s="67">
        <f>AVERAGE(C3:C24)</f>
        <v>7949.1959090909086</v>
      </c>
      <c r="D25" s="68">
        <f>AVERAGE(D3:D24)</f>
        <v>7870.4904545454519</v>
      </c>
      <c r="F25" s="31" t="s">
        <v>11</v>
      </c>
      <c r="G25" s="66">
        <f>AVERAGE(G3:G24)</f>
        <v>9107.761363636364</v>
      </c>
      <c r="H25" s="67">
        <f>AVERAGE(H3:H24)</f>
        <v>9289.4727272727268</v>
      </c>
      <c r="I25" s="68">
        <f>AVERAGE(I3:I24)</f>
        <v>9198.6172727272733</v>
      </c>
      <c r="K25" s="70" t="s">
        <v>11</v>
      </c>
      <c r="L25" s="66">
        <f>AVERAGE(L3:L24)</f>
        <v>10263.735454545455</v>
      </c>
      <c r="M25" s="67">
        <f>AVERAGE(M3:M24)</f>
        <v>10474.078636363636</v>
      </c>
      <c r="N25" s="68">
        <f>AVERAGE(N3:N24)</f>
        <v>10368.906363636364</v>
      </c>
    </row>
    <row r="26" spans="1:14" ht="15.75" x14ac:dyDescent="0.25">
      <c r="B26" s="2"/>
      <c r="C26" s="2"/>
      <c r="D26" s="2"/>
      <c r="F26" s="4"/>
      <c r="G26" s="5"/>
      <c r="H26" s="5"/>
      <c r="I26" s="5"/>
    </row>
    <row r="27" spans="1:14" x14ac:dyDescent="0.25">
      <c r="A27" s="3" t="s">
        <v>16</v>
      </c>
      <c r="B27" s="2"/>
      <c r="C27" s="2"/>
      <c r="D27" s="2"/>
      <c r="F27" s="3"/>
      <c r="G27" s="2"/>
      <c r="H27" s="2"/>
      <c r="I27" s="2"/>
    </row>
    <row r="28" spans="1:14" x14ac:dyDescent="0.25">
      <c r="A28" s="3" t="s">
        <v>6</v>
      </c>
      <c r="B28" s="2"/>
      <c r="C28" s="2"/>
      <c r="D28" s="2"/>
      <c r="F28" s="3"/>
      <c r="G28" s="2"/>
      <c r="H28" s="2"/>
      <c r="I28" s="2"/>
    </row>
    <row r="29" spans="1:14" x14ac:dyDescent="0.25">
      <c r="A29" s="3" t="s">
        <v>7</v>
      </c>
      <c r="B29" s="2"/>
      <c r="C29" s="2"/>
      <c r="D29" s="2"/>
      <c r="F29" s="3"/>
      <c r="G29" s="2"/>
      <c r="H29" s="2"/>
      <c r="I29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workbookViewId="0">
      <selection activeCell="B13" sqref="B13"/>
    </sheetView>
  </sheetViews>
  <sheetFormatPr defaultRowHeight="15" x14ac:dyDescent="0.25"/>
  <cols>
    <col min="1" max="1" width="12.140625" customWidth="1"/>
    <col min="2" max="2" width="11" customWidth="1"/>
    <col min="3" max="3" width="10.5703125" customWidth="1"/>
    <col min="4" max="4" width="11.28515625" customWidth="1"/>
    <col min="6" max="6" width="14.28515625" customWidth="1"/>
    <col min="7" max="8" width="10.5703125" customWidth="1"/>
    <col min="9" max="9" width="10.42578125" customWidth="1"/>
    <col min="11" max="11" width="13.28515625" customWidth="1"/>
    <col min="12" max="12" width="11.42578125" customWidth="1"/>
    <col min="13" max="13" width="10.140625" customWidth="1"/>
    <col min="14" max="14" width="11.140625" customWidth="1"/>
  </cols>
  <sheetData>
    <row r="1" spans="1:14" ht="26.25" customHeight="1" thickBot="1" x14ac:dyDescent="0.3">
      <c r="A1" s="101" t="s">
        <v>0</v>
      </c>
      <c r="B1" s="124" t="s">
        <v>13</v>
      </c>
      <c r="C1" s="125"/>
      <c r="D1" s="126"/>
      <c r="F1" s="101" t="s">
        <v>0</v>
      </c>
      <c r="G1" s="124" t="s">
        <v>14</v>
      </c>
      <c r="H1" s="125"/>
      <c r="I1" s="126"/>
      <c r="K1" s="101" t="s">
        <v>0</v>
      </c>
      <c r="L1" s="121" t="s">
        <v>15</v>
      </c>
      <c r="M1" s="121"/>
      <c r="N1" s="122"/>
    </row>
    <row r="2" spans="1:14" ht="21" customHeight="1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8" t="s">
        <v>2</v>
      </c>
      <c r="H2" s="6" t="s">
        <v>3</v>
      </c>
      <c r="I2" s="7" t="s">
        <v>4</v>
      </c>
      <c r="K2" s="106"/>
      <c r="L2" s="28" t="s">
        <v>2</v>
      </c>
      <c r="M2" s="6" t="s">
        <v>3</v>
      </c>
      <c r="N2" s="7" t="s">
        <v>4</v>
      </c>
    </row>
    <row r="3" spans="1:14" ht="15.75" x14ac:dyDescent="0.25">
      <c r="A3" s="29">
        <v>43313</v>
      </c>
      <c r="B3" s="52">
        <v>7925.85</v>
      </c>
      <c r="C3" s="8">
        <v>8085.97</v>
      </c>
      <c r="D3" s="18">
        <v>8005.91</v>
      </c>
      <c r="F3" s="29">
        <v>43313</v>
      </c>
      <c r="G3" s="52">
        <v>9267.31</v>
      </c>
      <c r="H3" s="8">
        <v>9452.24</v>
      </c>
      <c r="I3" s="18">
        <v>9359.77</v>
      </c>
      <c r="K3" s="39">
        <v>43313</v>
      </c>
      <c r="L3" s="51">
        <v>10397.92</v>
      </c>
      <c r="M3" s="23">
        <v>10612.03</v>
      </c>
      <c r="N3" s="50">
        <v>10504.97</v>
      </c>
    </row>
    <row r="4" spans="1:14" ht="15.75" x14ac:dyDescent="0.25">
      <c r="A4" s="29">
        <v>43314</v>
      </c>
      <c r="B4" s="52">
        <v>7995.59</v>
      </c>
      <c r="C4" s="8">
        <v>8157.12</v>
      </c>
      <c r="D4" s="18">
        <v>8076.35</v>
      </c>
      <c r="F4" s="29">
        <v>43314</v>
      </c>
      <c r="G4" s="71">
        <v>9299.27</v>
      </c>
      <c r="H4" s="1">
        <v>9485.82</v>
      </c>
      <c r="I4" s="19">
        <v>9392.5400000000009</v>
      </c>
      <c r="K4" s="39">
        <v>43314</v>
      </c>
      <c r="L4" s="37">
        <v>10454.23</v>
      </c>
      <c r="M4" s="21">
        <v>10668.7</v>
      </c>
      <c r="N4" s="40">
        <v>10561.47</v>
      </c>
    </row>
    <row r="5" spans="1:14" ht="15.75" x14ac:dyDescent="0.25">
      <c r="A5" s="29">
        <v>43315</v>
      </c>
      <c r="B5" s="52">
        <v>7995.59</v>
      </c>
      <c r="C5" s="8">
        <v>8157.12</v>
      </c>
      <c r="D5" s="18">
        <v>8076.35</v>
      </c>
      <c r="F5" s="29">
        <v>43315</v>
      </c>
      <c r="G5" s="71">
        <v>9258.01</v>
      </c>
      <c r="H5" s="1">
        <v>9443.02</v>
      </c>
      <c r="I5" s="19">
        <v>9350.52</v>
      </c>
      <c r="K5" s="39">
        <v>43315</v>
      </c>
      <c r="L5" s="37">
        <v>10390.27</v>
      </c>
      <c r="M5" s="21">
        <v>10602.62</v>
      </c>
      <c r="N5" s="40">
        <v>10496.45</v>
      </c>
    </row>
    <row r="6" spans="1:14" ht="15.75" x14ac:dyDescent="0.25">
      <c r="A6" s="29">
        <v>43318</v>
      </c>
      <c r="B6" s="52">
        <v>7995.59</v>
      </c>
      <c r="C6" s="8">
        <v>8157.12</v>
      </c>
      <c r="D6" s="18">
        <v>8076.35</v>
      </c>
      <c r="F6" s="29">
        <v>43318</v>
      </c>
      <c r="G6" s="71">
        <v>9252.83</v>
      </c>
      <c r="H6" s="1">
        <v>9434.6</v>
      </c>
      <c r="I6" s="19">
        <v>9343.7199999999993</v>
      </c>
      <c r="K6" s="39">
        <v>43318</v>
      </c>
      <c r="L6" s="37">
        <v>10374.280000000001</v>
      </c>
      <c r="M6" s="21">
        <v>10584.68</v>
      </c>
      <c r="N6" s="40">
        <v>10479.48</v>
      </c>
    </row>
    <row r="7" spans="1:14" ht="15.75" x14ac:dyDescent="0.25">
      <c r="A7" s="29">
        <v>43319</v>
      </c>
      <c r="B7" s="52">
        <v>7995.59</v>
      </c>
      <c r="C7" s="8">
        <v>8157.12</v>
      </c>
      <c r="D7" s="18">
        <v>8076.35</v>
      </c>
      <c r="F7" s="29">
        <v>43319</v>
      </c>
      <c r="G7" s="71">
        <v>9253.92</v>
      </c>
      <c r="H7" s="1">
        <v>9441.98</v>
      </c>
      <c r="I7" s="19">
        <v>9347.9500000000007</v>
      </c>
      <c r="K7" s="39">
        <v>43319</v>
      </c>
      <c r="L7" s="38">
        <v>10360.69</v>
      </c>
      <c r="M7" s="21">
        <v>10574.07</v>
      </c>
      <c r="N7" s="40">
        <v>10467.379999999999</v>
      </c>
    </row>
    <row r="8" spans="1:14" ht="15.75" x14ac:dyDescent="0.25">
      <c r="A8" s="29">
        <v>43320</v>
      </c>
      <c r="B8" s="52">
        <v>7995.59</v>
      </c>
      <c r="C8" s="8">
        <v>8157.12</v>
      </c>
      <c r="D8" s="18">
        <v>8076.35</v>
      </c>
      <c r="F8" s="29">
        <v>43320</v>
      </c>
      <c r="G8" s="71">
        <v>9293.82</v>
      </c>
      <c r="H8" s="1">
        <v>9480.25</v>
      </c>
      <c r="I8" s="19">
        <v>9387.0400000000009</v>
      </c>
      <c r="K8" s="39">
        <v>43320</v>
      </c>
      <c r="L8" s="38">
        <v>10343.1</v>
      </c>
      <c r="M8" s="21">
        <v>10555.31</v>
      </c>
      <c r="N8" s="40">
        <v>10449.200000000001</v>
      </c>
    </row>
    <row r="9" spans="1:14" ht="15.75" x14ac:dyDescent="0.25">
      <c r="A9" s="29">
        <v>43321</v>
      </c>
      <c r="B9" s="52">
        <v>8081.85</v>
      </c>
      <c r="C9" s="8">
        <v>8245.1200000000008</v>
      </c>
      <c r="D9" s="18">
        <v>8163.49</v>
      </c>
      <c r="F9" s="29">
        <v>43321</v>
      </c>
      <c r="G9" s="71">
        <v>9344.2099999999991</v>
      </c>
      <c r="H9" s="1">
        <v>9549.7199999999993</v>
      </c>
      <c r="I9" s="19">
        <v>9446.9599999999991</v>
      </c>
      <c r="K9" s="39">
        <v>43321</v>
      </c>
      <c r="L9" s="37">
        <v>10367.4</v>
      </c>
      <c r="M9" s="21">
        <v>10598.28</v>
      </c>
      <c r="N9" s="40">
        <v>10482.84</v>
      </c>
    </row>
    <row r="10" spans="1:14" ht="15.75" x14ac:dyDescent="0.25">
      <c r="A10" s="29">
        <v>43322</v>
      </c>
      <c r="B10" s="52">
        <v>8081.85</v>
      </c>
      <c r="C10" s="8">
        <v>8245.1200000000008</v>
      </c>
      <c r="D10" s="18">
        <v>8163.49</v>
      </c>
      <c r="F10" s="29">
        <v>43322</v>
      </c>
      <c r="G10" s="71">
        <v>9268.0499999999993</v>
      </c>
      <c r="H10" s="1">
        <v>9452.2999999999993</v>
      </c>
      <c r="I10" s="19">
        <v>9360.18</v>
      </c>
      <c r="K10" s="39">
        <v>43322</v>
      </c>
      <c r="L10" s="37">
        <v>10311.629999999999</v>
      </c>
      <c r="M10" s="21">
        <v>10523.25</v>
      </c>
      <c r="N10" s="40">
        <v>10417.44</v>
      </c>
    </row>
    <row r="11" spans="1:14" ht="15.75" x14ac:dyDescent="0.25">
      <c r="A11" s="29">
        <v>43325</v>
      </c>
      <c r="B11" s="52">
        <v>8081.85</v>
      </c>
      <c r="C11" s="8">
        <v>8245.1200000000008</v>
      </c>
      <c r="D11" s="18">
        <v>8163.49</v>
      </c>
      <c r="F11" s="29">
        <v>43325</v>
      </c>
      <c r="G11" s="71">
        <v>9185.4</v>
      </c>
      <c r="H11" s="1">
        <v>9368.0499999999993</v>
      </c>
      <c r="I11" s="19">
        <v>9276.7199999999993</v>
      </c>
      <c r="K11" s="39">
        <v>43325</v>
      </c>
      <c r="L11" s="37">
        <v>10292.24</v>
      </c>
      <c r="M11" s="21">
        <v>10503.46</v>
      </c>
      <c r="N11" s="40">
        <v>10397.85</v>
      </c>
    </row>
    <row r="12" spans="1:14" ht="15.75" x14ac:dyDescent="0.25">
      <c r="A12" s="29">
        <v>43326</v>
      </c>
      <c r="B12" s="52">
        <v>8081.85</v>
      </c>
      <c r="C12" s="8">
        <v>8245.1200000000008</v>
      </c>
      <c r="D12" s="18">
        <v>8163.49</v>
      </c>
      <c r="F12" s="29">
        <v>43326</v>
      </c>
      <c r="G12" s="71">
        <v>9228.4699999999993</v>
      </c>
      <c r="H12" s="1">
        <v>9411.02</v>
      </c>
      <c r="I12" s="19">
        <v>9319.74</v>
      </c>
      <c r="K12" s="39">
        <v>43326</v>
      </c>
      <c r="L12" s="38">
        <v>10342.34</v>
      </c>
      <c r="M12" s="22">
        <v>10555.4</v>
      </c>
      <c r="N12" s="41">
        <v>10448.870000000001</v>
      </c>
    </row>
    <row r="13" spans="1:14" ht="15.75" x14ac:dyDescent="0.25">
      <c r="A13" s="29">
        <v>43327</v>
      </c>
      <c r="B13" s="52">
        <v>8081.85</v>
      </c>
      <c r="C13" s="8">
        <v>8245.1200000000008</v>
      </c>
      <c r="D13" s="18">
        <v>8163.49</v>
      </c>
      <c r="F13" s="29">
        <v>43327</v>
      </c>
      <c r="G13" s="71">
        <v>9163.75</v>
      </c>
      <c r="H13" s="1">
        <v>9348.68</v>
      </c>
      <c r="I13" s="19">
        <v>9256.2199999999993</v>
      </c>
      <c r="K13" s="39">
        <v>43327</v>
      </c>
      <c r="L13" s="38">
        <v>10281.73</v>
      </c>
      <c r="M13" s="22">
        <v>10491.09</v>
      </c>
      <c r="N13" s="41">
        <v>10386.41</v>
      </c>
    </row>
    <row r="14" spans="1:14" ht="15.75" x14ac:dyDescent="0.25">
      <c r="A14" s="29">
        <v>43328</v>
      </c>
      <c r="B14" s="71">
        <v>8130.8</v>
      </c>
      <c r="C14" s="1">
        <v>8295.06</v>
      </c>
      <c r="D14" s="19">
        <v>8212.93</v>
      </c>
      <c r="F14" s="29">
        <v>43328</v>
      </c>
      <c r="G14" s="71">
        <v>9246.7199999999993</v>
      </c>
      <c r="H14" s="1">
        <v>9428.26</v>
      </c>
      <c r="I14" s="19">
        <v>9337.49</v>
      </c>
      <c r="K14" s="39">
        <v>43328</v>
      </c>
      <c r="L14" s="38">
        <v>10335.06</v>
      </c>
      <c r="M14" s="22">
        <v>10545.51</v>
      </c>
      <c r="N14" s="41">
        <v>10440.280000000001</v>
      </c>
    </row>
    <row r="15" spans="1:14" ht="15.75" x14ac:dyDescent="0.25">
      <c r="A15" s="29">
        <v>43329</v>
      </c>
      <c r="B15" s="71">
        <v>8130.8</v>
      </c>
      <c r="C15" s="1">
        <v>8295.06</v>
      </c>
      <c r="D15" s="19">
        <v>8212.93</v>
      </c>
      <c r="F15" s="29">
        <v>43329</v>
      </c>
      <c r="G15" s="71">
        <v>9256.4599999999991</v>
      </c>
      <c r="H15" s="1">
        <v>9443.69</v>
      </c>
      <c r="I15" s="19">
        <v>9350.07</v>
      </c>
      <c r="K15" s="39">
        <v>43329</v>
      </c>
      <c r="L15" s="38">
        <v>10336.69</v>
      </c>
      <c r="M15" s="22">
        <v>10550.49</v>
      </c>
      <c r="N15" s="41">
        <v>10443.59</v>
      </c>
    </row>
    <row r="16" spans="1:14" ht="15.75" x14ac:dyDescent="0.25">
      <c r="A16" s="29">
        <v>43332</v>
      </c>
      <c r="B16" s="71">
        <v>8130.8</v>
      </c>
      <c r="C16" s="1">
        <v>8295.06</v>
      </c>
      <c r="D16" s="19">
        <v>8212.93</v>
      </c>
      <c r="F16" s="29">
        <v>43332</v>
      </c>
      <c r="G16" s="71">
        <v>9291.51</v>
      </c>
      <c r="H16" s="1">
        <v>9480.49</v>
      </c>
      <c r="I16" s="19">
        <v>9386</v>
      </c>
      <c r="K16" s="39">
        <v>43332</v>
      </c>
      <c r="L16" s="38">
        <v>10361.89</v>
      </c>
      <c r="M16" s="22">
        <v>10574.54</v>
      </c>
      <c r="N16" s="41">
        <v>10468.219999999999</v>
      </c>
    </row>
    <row r="17" spans="1:14" s="48" customFormat="1" ht="15.75" x14ac:dyDescent="0.25">
      <c r="A17" s="47">
        <v>43333</v>
      </c>
      <c r="B17" s="107" t="s">
        <v>9</v>
      </c>
      <c r="C17" s="107"/>
      <c r="D17" s="108"/>
      <c r="F17" s="47">
        <v>43333</v>
      </c>
      <c r="G17" s="107" t="s">
        <v>9</v>
      </c>
      <c r="H17" s="107"/>
      <c r="I17" s="108"/>
      <c r="K17" s="49">
        <v>43333</v>
      </c>
      <c r="L17" s="107" t="s">
        <v>9</v>
      </c>
      <c r="M17" s="107"/>
      <c r="N17" s="108"/>
    </row>
    <row r="18" spans="1:14" ht="15.75" x14ac:dyDescent="0.25">
      <c r="A18" s="29">
        <v>43334</v>
      </c>
      <c r="B18" s="71">
        <v>8130.8</v>
      </c>
      <c r="C18" s="1">
        <v>8295.06</v>
      </c>
      <c r="D18" s="19">
        <v>8212.93</v>
      </c>
      <c r="F18" s="29">
        <v>43334</v>
      </c>
      <c r="G18" s="71">
        <v>9403.7000000000007</v>
      </c>
      <c r="H18" s="1">
        <v>9590.6299999999992</v>
      </c>
      <c r="I18" s="19">
        <v>9497.16</v>
      </c>
      <c r="K18" s="39">
        <v>43334</v>
      </c>
      <c r="L18" s="38">
        <v>10475.719999999999</v>
      </c>
      <c r="M18" s="22">
        <v>10690.67</v>
      </c>
      <c r="N18" s="41">
        <v>10583.2</v>
      </c>
    </row>
    <row r="19" spans="1:14" ht="15.75" x14ac:dyDescent="0.25">
      <c r="A19" s="29">
        <v>43335</v>
      </c>
      <c r="B19" s="71">
        <v>8306.7800000000007</v>
      </c>
      <c r="C19" s="1">
        <v>8474.59</v>
      </c>
      <c r="D19" s="19">
        <v>8390.69</v>
      </c>
      <c r="F19" s="29">
        <v>43335</v>
      </c>
      <c r="G19" s="71">
        <v>9612.3700000000008</v>
      </c>
      <c r="H19" s="1">
        <v>9804.31</v>
      </c>
      <c r="I19" s="19">
        <v>9708.34</v>
      </c>
      <c r="K19" s="39">
        <v>43335</v>
      </c>
      <c r="L19" s="38">
        <v>10696.64</v>
      </c>
      <c r="M19" s="22">
        <v>10916.12</v>
      </c>
      <c r="N19" s="41">
        <v>10806.38</v>
      </c>
    </row>
    <row r="20" spans="1:14" ht="15.75" x14ac:dyDescent="0.25">
      <c r="A20" s="29">
        <v>43336</v>
      </c>
      <c r="B20" s="71">
        <v>8306.7800000000007</v>
      </c>
      <c r="C20" s="1">
        <v>8474.59</v>
      </c>
      <c r="D20" s="19">
        <v>8390.69</v>
      </c>
      <c r="F20" s="29">
        <v>43336</v>
      </c>
      <c r="G20" s="71">
        <v>9605.5300000000007</v>
      </c>
      <c r="H20" s="1">
        <v>9797.2199999999993</v>
      </c>
      <c r="I20" s="19">
        <v>9701.3799999999992</v>
      </c>
      <c r="K20" s="39">
        <v>43336</v>
      </c>
      <c r="L20" s="38">
        <v>10659.26</v>
      </c>
      <c r="M20" s="22">
        <v>10878.83</v>
      </c>
      <c r="N20" s="41">
        <v>10769.05</v>
      </c>
    </row>
    <row r="21" spans="1:14" ht="15.75" x14ac:dyDescent="0.25">
      <c r="A21" s="29">
        <v>43339</v>
      </c>
      <c r="B21" s="71">
        <v>8306.7800000000007</v>
      </c>
      <c r="C21" s="1">
        <v>8474.59</v>
      </c>
      <c r="D21" s="19">
        <v>8390.69</v>
      </c>
      <c r="F21" s="29">
        <v>43339</v>
      </c>
      <c r="G21" s="71">
        <v>9640.5499999999993</v>
      </c>
      <c r="H21" s="1">
        <v>9830.74</v>
      </c>
      <c r="I21" s="19">
        <v>9735.64</v>
      </c>
      <c r="K21" s="39">
        <v>43339</v>
      </c>
      <c r="L21" s="38">
        <v>10663.41</v>
      </c>
      <c r="M21" s="22">
        <v>10879.68</v>
      </c>
      <c r="N21" s="41">
        <v>10771.55</v>
      </c>
    </row>
    <row r="22" spans="1:14" ht="15.75" x14ac:dyDescent="0.25">
      <c r="A22" s="29">
        <v>43340</v>
      </c>
      <c r="B22" s="71">
        <v>8306.7800000000007</v>
      </c>
      <c r="C22" s="1">
        <v>8474.59</v>
      </c>
      <c r="D22" s="19">
        <v>8390.69</v>
      </c>
      <c r="F22" s="29">
        <v>43340</v>
      </c>
      <c r="G22" s="71">
        <v>9710.69</v>
      </c>
      <c r="H22" s="1">
        <v>9907.8799999999992</v>
      </c>
      <c r="I22" s="19">
        <v>9809.2800000000007</v>
      </c>
      <c r="K22" s="39">
        <v>43340</v>
      </c>
      <c r="L22" s="38">
        <v>10715.75</v>
      </c>
      <c r="M22" s="22">
        <v>10937.31</v>
      </c>
      <c r="N22" s="41">
        <v>10826.53</v>
      </c>
    </row>
    <row r="23" spans="1:14" ht="15.75" x14ac:dyDescent="0.25">
      <c r="A23" s="29">
        <v>43341</v>
      </c>
      <c r="B23" s="71">
        <v>8306.7800000000007</v>
      </c>
      <c r="C23" s="1">
        <v>8474.59</v>
      </c>
      <c r="D23" s="19">
        <v>8390.69</v>
      </c>
      <c r="F23" s="29">
        <v>43341</v>
      </c>
      <c r="G23" s="71">
        <v>9696.14</v>
      </c>
      <c r="H23" s="1">
        <v>9888.81</v>
      </c>
      <c r="I23" s="19">
        <v>9792.48</v>
      </c>
      <c r="K23" s="39">
        <v>43341</v>
      </c>
      <c r="L23" s="38">
        <v>10690</v>
      </c>
      <c r="M23" s="22">
        <v>10909.34</v>
      </c>
      <c r="N23" s="41">
        <v>10799.67</v>
      </c>
    </row>
    <row r="24" spans="1:14" ht="15.75" x14ac:dyDescent="0.25">
      <c r="A24" s="29">
        <v>43342</v>
      </c>
      <c r="B24" s="71">
        <v>8254.17</v>
      </c>
      <c r="C24" s="1">
        <v>8420.92</v>
      </c>
      <c r="D24" s="19">
        <v>8337.5499999999993</v>
      </c>
      <c r="F24" s="29">
        <v>43342</v>
      </c>
      <c r="G24" s="71">
        <v>9658.7900000000009</v>
      </c>
      <c r="H24" s="1">
        <v>9853.14</v>
      </c>
      <c r="I24" s="19">
        <v>9755.9599999999991</v>
      </c>
      <c r="K24" s="39">
        <v>43342</v>
      </c>
      <c r="L24" s="38">
        <v>10750.23</v>
      </c>
      <c r="M24" s="22">
        <v>10972.46</v>
      </c>
      <c r="N24" s="41">
        <v>10861.34</v>
      </c>
    </row>
    <row r="25" spans="1:14" ht="16.5" thickBot="1" x14ac:dyDescent="0.3">
      <c r="A25" s="30">
        <v>43343</v>
      </c>
      <c r="B25" s="27">
        <v>8254.17</v>
      </c>
      <c r="C25" s="25">
        <v>8420.92</v>
      </c>
      <c r="D25" s="20">
        <v>8337.5499999999993</v>
      </c>
      <c r="F25" s="30">
        <v>43343</v>
      </c>
      <c r="G25" s="27">
        <v>9639</v>
      </c>
      <c r="H25" s="25">
        <v>9832.9699999999993</v>
      </c>
      <c r="I25" s="20">
        <v>9735.99</v>
      </c>
      <c r="K25" s="42">
        <v>43343</v>
      </c>
      <c r="L25" s="63">
        <v>10737.85</v>
      </c>
      <c r="M25" s="64">
        <v>10959.83</v>
      </c>
      <c r="N25" s="65">
        <v>10848.84</v>
      </c>
    </row>
    <row r="26" spans="1:14" ht="16.5" thickBot="1" x14ac:dyDescent="0.3">
      <c r="A26" s="31" t="s">
        <v>11</v>
      </c>
      <c r="B26" s="28">
        <f>AVERAGE(B3:B25)</f>
        <v>8130.8404545454569</v>
      </c>
      <c r="C26" s="6">
        <f>AVERAGE(C3:C25)</f>
        <v>8295.1</v>
      </c>
      <c r="D26" s="7">
        <f>AVERAGE(D3:D25)</f>
        <v>8212.9718181818171</v>
      </c>
      <c r="F26" s="31" t="s">
        <v>11</v>
      </c>
      <c r="G26" s="28">
        <f>AVERAGE(G3:G25)</f>
        <v>9389.8409090909081</v>
      </c>
      <c r="H26" s="6">
        <f>AVERAGE(H3:H25)</f>
        <v>9578.4463636363653</v>
      </c>
      <c r="I26" s="7">
        <f>AVERAGE(I3:I25)</f>
        <v>9484.1431818181809</v>
      </c>
      <c r="K26" s="46" t="s">
        <v>11</v>
      </c>
      <c r="L26" s="28">
        <f>AVERAGE(L3:L25)</f>
        <v>10469.92409090909</v>
      </c>
      <c r="M26" s="6">
        <f>AVERAGE(M3:M25)</f>
        <v>10685.621363636361</v>
      </c>
      <c r="N26" s="7">
        <f>AVERAGE(N3:N25)</f>
        <v>10577.773181818182</v>
      </c>
    </row>
    <row r="28" spans="1:14" x14ac:dyDescent="0.25">
      <c r="A28" s="3" t="s">
        <v>16</v>
      </c>
    </row>
    <row r="29" spans="1:14" x14ac:dyDescent="0.25">
      <c r="A29" s="3" t="s">
        <v>6</v>
      </c>
    </row>
    <row r="30" spans="1:14" x14ac:dyDescent="0.25">
      <c r="A30" s="3" t="s">
        <v>7</v>
      </c>
    </row>
  </sheetData>
  <sheetProtection password="CDD8" sheet="1" objects="1" scenarios="1"/>
  <mergeCells count="9">
    <mergeCell ref="K1:K2"/>
    <mergeCell ref="L1:N1"/>
    <mergeCell ref="L17:N17"/>
    <mergeCell ref="A1:A2"/>
    <mergeCell ref="B1:D1"/>
    <mergeCell ref="B17:D17"/>
    <mergeCell ref="F1:F2"/>
    <mergeCell ref="G1:I1"/>
    <mergeCell ref="G17:I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H12" sqref="H12"/>
    </sheetView>
  </sheetViews>
  <sheetFormatPr defaultRowHeight="15" x14ac:dyDescent="0.25"/>
  <cols>
    <col min="1" max="1" width="12.85546875" customWidth="1"/>
    <col min="2" max="2" width="11.7109375" customWidth="1"/>
    <col min="3" max="3" width="11.28515625" customWidth="1"/>
    <col min="4" max="4" width="11.85546875" customWidth="1"/>
    <col min="6" max="6" width="13" customWidth="1"/>
    <col min="7" max="7" width="11" customWidth="1"/>
    <col min="8" max="9" width="10.7109375" customWidth="1"/>
    <col min="11" max="11" width="14" customWidth="1"/>
    <col min="12" max="12" width="11.7109375" customWidth="1"/>
    <col min="13" max="13" width="11.140625" customWidth="1"/>
    <col min="14" max="14" width="11.42578125" customWidth="1"/>
  </cols>
  <sheetData>
    <row r="1" spans="1:14" ht="15.75" customHeight="1" thickBot="1" x14ac:dyDescent="0.3">
      <c r="A1" s="101" t="s">
        <v>0</v>
      </c>
      <c r="B1" s="124" t="s">
        <v>13</v>
      </c>
      <c r="C1" s="125"/>
      <c r="D1" s="126"/>
      <c r="F1" s="101" t="s">
        <v>0</v>
      </c>
      <c r="G1" s="124" t="s">
        <v>14</v>
      </c>
      <c r="H1" s="125"/>
      <c r="I1" s="126"/>
      <c r="K1" s="101" t="s">
        <v>0</v>
      </c>
      <c r="L1" s="121" t="s">
        <v>15</v>
      </c>
      <c r="M1" s="121"/>
      <c r="N1" s="122"/>
    </row>
    <row r="2" spans="1:14" ht="15.75" thickBot="1" x14ac:dyDescent="0.3">
      <c r="A2" s="102"/>
      <c r="B2" s="28" t="s">
        <v>2</v>
      </c>
      <c r="C2" s="6" t="s">
        <v>3</v>
      </c>
      <c r="D2" s="7" t="s">
        <v>4</v>
      </c>
      <c r="F2" s="102"/>
      <c r="G2" s="28" t="s">
        <v>2</v>
      </c>
      <c r="H2" s="6" t="s">
        <v>3</v>
      </c>
      <c r="I2" s="7" t="s">
        <v>4</v>
      </c>
      <c r="K2" s="106"/>
      <c r="L2" s="28" t="s">
        <v>2</v>
      </c>
      <c r="M2" s="6" t="s">
        <v>3</v>
      </c>
      <c r="N2" s="7" t="s">
        <v>4</v>
      </c>
    </row>
    <row r="3" spans="1:14" ht="15.75" x14ac:dyDescent="0.25">
      <c r="A3" s="29">
        <v>43346</v>
      </c>
      <c r="B3" s="52">
        <v>8254.17</v>
      </c>
      <c r="C3" s="8">
        <v>8420.92</v>
      </c>
      <c r="D3" s="18">
        <v>8337.5499999999993</v>
      </c>
      <c r="F3" s="29">
        <v>43346</v>
      </c>
      <c r="G3" s="52">
        <v>9577.33</v>
      </c>
      <c r="H3" s="8">
        <v>9769.4500000000007</v>
      </c>
      <c r="I3" s="18">
        <v>9673.39</v>
      </c>
      <c r="K3" s="39">
        <v>43346</v>
      </c>
      <c r="L3" s="51">
        <v>10658.61</v>
      </c>
      <c r="M3" s="23">
        <v>10877.3</v>
      </c>
      <c r="N3" s="50">
        <v>10767.96</v>
      </c>
    </row>
    <row r="4" spans="1:14" ht="15.75" x14ac:dyDescent="0.25">
      <c r="A4" s="29">
        <v>43347</v>
      </c>
      <c r="B4" s="52">
        <v>8245.17</v>
      </c>
      <c r="C4" s="8">
        <v>8420.92</v>
      </c>
      <c r="D4" s="18">
        <v>8337.5499999999993</v>
      </c>
      <c r="F4" s="29">
        <v>43347</v>
      </c>
      <c r="G4" s="76">
        <v>9552.49</v>
      </c>
      <c r="H4" s="1">
        <v>9743.99</v>
      </c>
      <c r="I4" s="19">
        <v>9648.24</v>
      </c>
      <c r="K4" s="39">
        <v>43347</v>
      </c>
      <c r="L4" s="37">
        <v>10597.53</v>
      </c>
      <c r="M4" s="21">
        <v>10815.83</v>
      </c>
      <c r="N4" s="40">
        <v>10706.68</v>
      </c>
    </row>
    <row r="5" spans="1:14" ht="15.75" x14ac:dyDescent="0.25">
      <c r="A5" s="29">
        <v>43348</v>
      </c>
      <c r="B5" s="52">
        <v>8254.17</v>
      </c>
      <c r="C5" s="8">
        <v>8420.92</v>
      </c>
      <c r="D5" s="18">
        <v>8337.5499999999993</v>
      </c>
      <c r="F5" s="29">
        <v>43348</v>
      </c>
      <c r="G5" s="76">
        <v>9537.31</v>
      </c>
      <c r="H5" s="1">
        <v>9729.6299999999992</v>
      </c>
      <c r="I5" s="19">
        <v>9633.4699999999993</v>
      </c>
      <c r="K5" s="39">
        <v>43348</v>
      </c>
      <c r="L5" s="37">
        <v>10589.27</v>
      </c>
      <c r="M5" s="21">
        <v>10805.72</v>
      </c>
      <c r="N5" s="40">
        <v>10697.5</v>
      </c>
    </row>
    <row r="6" spans="1:14" ht="15.75" x14ac:dyDescent="0.25">
      <c r="A6" s="29">
        <v>43349</v>
      </c>
      <c r="B6" s="52">
        <v>8169.39</v>
      </c>
      <c r="C6" s="8">
        <v>8334.43</v>
      </c>
      <c r="D6" s="18">
        <v>8251.91</v>
      </c>
      <c r="F6" s="29">
        <v>43349</v>
      </c>
      <c r="G6" s="76">
        <v>9506.2900000000009</v>
      </c>
      <c r="H6" s="1">
        <v>9697.1</v>
      </c>
      <c r="I6" s="19">
        <v>9601.7000000000007</v>
      </c>
      <c r="K6" s="39">
        <v>43349</v>
      </c>
      <c r="L6" s="37">
        <v>10549.13</v>
      </c>
      <c r="M6" s="21">
        <v>10764.75</v>
      </c>
      <c r="N6" s="40">
        <v>10656.94</v>
      </c>
    </row>
    <row r="7" spans="1:14" ht="15.75" x14ac:dyDescent="0.25">
      <c r="A7" s="29">
        <v>43350</v>
      </c>
      <c r="B7" s="52">
        <v>8169.39</v>
      </c>
      <c r="C7" s="8">
        <v>8334.43</v>
      </c>
      <c r="D7" s="18">
        <v>8251.91</v>
      </c>
      <c r="F7" s="29">
        <v>43350</v>
      </c>
      <c r="G7" s="76">
        <v>9511.85</v>
      </c>
      <c r="H7" s="1">
        <v>9701.15</v>
      </c>
      <c r="I7" s="19">
        <v>9606.5</v>
      </c>
      <c r="K7" s="39">
        <v>43350</v>
      </c>
      <c r="L7" s="38">
        <v>10575.28</v>
      </c>
      <c r="M7" s="21">
        <v>10790.59</v>
      </c>
      <c r="N7" s="40">
        <v>10682.93</v>
      </c>
    </row>
    <row r="8" spans="1:14" ht="15.75" x14ac:dyDescent="0.25">
      <c r="A8" s="29">
        <v>43353</v>
      </c>
      <c r="B8" s="52">
        <v>8169.39</v>
      </c>
      <c r="C8" s="8">
        <v>8334.43</v>
      </c>
      <c r="D8" s="18">
        <v>8251.91</v>
      </c>
      <c r="F8" s="29">
        <v>43353</v>
      </c>
      <c r="G8" s="76">
        <v>9431.61</v>
      </c>
      <c r="H8" s="1">
        <v>9619.11</v>
      </c>
      <c r="I8" s="19">
        <v>9525.36</v>
      </c>
      <c r="K8" s="39">
        <v>43353</v>
      </c>
      <c r="L8" s="38">
        <v>10548.32</v>
      </c>
      <c r="M8" s="21">
        <v>10764.75</v>
      </c>
      <c r="N8" s="40">
        <v>10656.53</v>
      </c>
    </row>
    <row r="9" spans="1:14" ht="15.75" x14ac:dyDescent="0.25">
      <c r="A9" s="29">
        <v>43354</v>
      </c>
      <c r="B9" s="52">
        <v>8169.39</v>
      </c>
      <c r="C9" s="8">
        <v>8334.43</v>
      </c>
      <c r="D9" s="18">
        <v>8251.91</v>
      </c>
      <c r="F9" s="29">
        <v>43354</v>
      </c>
      <c r="G9" s="76">
        <v>9504.52</v>
      </c>
      <c r="H9" s="1">
        <v>9698.39</v>
      </c>
      <c r="I9" s="19">
        <v>9601.4599999999991</v>
      </c>
      <c r="K9" s="39">
        <v>43354</v>
      </c>
      <c r="L9" s="37">
        <v>10671.67</v>
      </c>
      <c r="M9" s="21">
        <v>10892.27</v>
      </c>
      <c r="N9" s="40">
        <v>10781.97</v>
      </c>
    </row>
    <row r="10" spans="1:14" ht="15.75" x14ac:dyDescent="0.25">
      <c r="A10" s="29">
        <v>43355</v>
      </c>
      <c r="B10" s="52">
        <v>8169.39</v>
      </c>
      <c r="C10" s="8">
        <v>8334.43</v>
      </c>
      <c r="D10" s="18">
        <v>8251.91</v>
      </c>
      <c r="F10" s="29">
        <v>43355</v>
      </c>
      <c r="G10" s="76">
        <v>9458.7199999999993</v>
      </c>
      <c r="H10" s="1">
        <v>9646.76</v>
      </c>
      <c r="I10" s="19">
        <v>9552.74</v>
      </c>
      <c r="K10" s="39">
        <v>43355</v>
      </c>
      <c r="L10" s="37">
        <v>10625.93</v>
      </c>
      <c r="M10" s="21">
        <v>10843.93</v>
      </c>
      <c r="N10" s="40">
        <v>10734.93</v>
      </c>
    </row>
    <row r="11" spans="1:14" ht="15.75" x14ac:dyDescent="0.25">
      <c r="A11" s="29">
        <v>43356</v>
      </c>
      <c r="B11" s="52">
        <v>8136.98</v>
      </c>
      <c r="C11" s="8">
        <v>8301.36</v>
      </c>
      <c r="D11" s="18">
        <v>8219.17</v>
      </c>
      <c r="F11" s="29">
        <v>43356</v>
      </c>
      <c r="G11" s="76">
        <v>9454.82</v>
      </c>
      <c r="H11" s="1">
        <v>9642.77</v>
      </c>
      <c r="I11" s="19">
        <v>9548.7999999999993</v>
      </c>
      <c r="K11" s="39">
        <v>43356</v>
      </c>
      <c r="L11" s="37">
        <v>10607.37</v>
      </c>
      <c r="M11" s="21">
        <v>10824.97</v>
      </c>
      <c r="N11" s="40">
        <v>10716.17</v>
      </c>
    </row>
    <row r="12" spans="1:14" ht="15.75" x14ac:dyDescent="0.25">
      <c r="A12" s="29">
        <v>43357</v>
      </c>
      <c r="B12" s="52">
        <v>8136.98</v>
      </c>
      <c r="C12" s="8">
        <v>8301.36</v>
      </c>
      <c r="D12" s="18">
        <v>8219.17</v>
      </c>
      <c r="F12" s="29">
        <v>43357</v>
      </c>
      <c r="G12" s="76">
        <v>9532.7199999999993</v>
      </c>
      <c r="H12" s="1">
        <v>9723.92</v>
      </c>
      <c r="I12" s="19">
        <v>9628.32</v>
      </c>
      <c r="K12" s="39">
        <v>43357</v>
      </c>
      <c r="L12" s="38">
        <v>10681.41</v>
      </c>
      <c r="M12" s="22">
        <v>10900.52</v>
      </c>
      <c r="N12" s="41">
        <v>10790.96</v>
      </c>
    </row>
    <row r="13" spans="1:14" ht="15.75" x14ac:dyDescent="0.25">
      <c r="A13" s="29">
        <v>43360</v>
      </c>
      <c r="B13" s="52">
        <v>8136.98</v>
      </c>
      <c r="C13" s="8">
        <v>8301.36</v>
      </c>
      <c r="D13" s="18">
        <v>8219.17</v>
      </c>
      <c r="F13" s="29">
        <v>43360</v>
      </c>
      <c r="G13" s="76">
        <v>9476.1200000000008</v>
      </c>
      <c r="H13" s="1">
        <v>9668.17</v>
      </c>
      <c r="I13" s="19">
        <v>9572.15</v>
      </c>
      <c r="K13" s="39">
        <v>43360</v>
      </c>
      <c r="L13" s="38">
        <v>10646.42</v>
      </c>
      <c r="M13" s="22">
        <v>10863.16</v>
      </c>
      <c r="N13" s="41">
        <v>10754.79</v>
      </c>
    </row>
    <row r="14" spans="1:14" ht="15.75" x14ac:dyDescent="0.25">
      <c r="A14" s="29">
        <v>43361</v>
      </c>
      <c r="B14" s="76">
        <v>8136.98</v>
      </c>
      <c r="C14" s="1">
        <v>8301.36</v>
      </c>
      <c r="D14" s="19">
        <v>8219.17</v>
      </c>
      <c r="F14" s="29">
        <v>43361</v>
      </c>
      <c r="G14" s="76">
        <v>9507.01</v>
      </c>
      <c r="H14" s="1">
        <v>9696.36</v>
      </c>
      <c r="I14" s="19">
        <v>9601.69</v>
      </c>
      <c r="K14" s="39">
        <v>43361</v>
      </c>
      <c r="L14" s="38">
        <v>10688.74</v>
      </c>
      <c r="M14" s="22">
        <v>10905.5</v>
      </c>
      <c r="N14" s="41">
        <v>10797.12</v>
      </c>
    </row>
    <row r="15" spans="1:14" ht="15.75" x14ac:dyDescent="0.25">
      <c r="A15" s="29">
        <v>43362</v>
      </c>
      <c r="B15" s="76">
        <v>8136.98</v>
      </c>
      <c r="C15" s="1">
        <v>8301.36</v>
      </c>
      <c r="D15" s="19">
        <v>8219.17</v>
      </c>
      <c r="F15" s="29">
        <v>43362</v>
      </c>
      <c r="G15" s="76">
        <v>9515.2000000000007</v>
      </c>
      <c r="H15" s="1">
        <v>9708.65</v>
      </c>
      <c r="I15" s="19">
        <v>9611.92</v>
      </c>
      <c r="K15" s="39">
        <v>43362</v>
      </c>
      <c r="L15" s="38">
        <v>10707.45</v>
      </c>
      <c r="M15" s="22">
        <v>10927.08</v>
      </c>
      <c r="N15" s="41">
        <v>10817.27</v>
      </c>
    </row>
    <row r="16" spans="1:14" ht="15.75" x14ac:dyDescent="0.25">
      <c r="A16" s="29">
        <v>43363</v>
      </c>
      <c r="B16" s="76">
        <v>8138.51</v>
      </c>
      <c r="C16" s="1">
        <v>8302.92</v>
      </c>
      <c r="D16" s="19">
        <v>8220.7099999999991</v>
      </c>
      <c r="F16" s="29">
        <v>43363</v>
      </c>
      <c r="G16" s="76">
        <v>9521.07</v>
      </c>
      <c r="H16" s="1">
        <v>9710.93</v>
      </c>
      <c r="I16" s="19">
        <v>9616</v>
      </c>
      <c r="K16" s="39">
        <v>43363</v>
      </c>
      <c r="L16" s="38">
        <v>10721.67</v>
      </c>
      <c r="M16" s="22">
        <v>10943.25</v>
      </c>
      <c r="N16" s="41">
        <v>10832.46</v>
      </c>
    </row>
    <row r="17" spans="1:14" ht="15.75" x14ac:dyDescent="0.25">
      <c r="A17" s="29">
        <v>43364</v>
      </c>
      <c r="B17" s="76">
        <v>8138.51</v>
      </c>
      <c r="C17" s="1">
        <v>8302.92</v>
      </c>
      <c r="D17" s="19">
        <v>8220.7099999999991</v>
      </c>
      <c r="F17" s="29">
        <v>43364</v>
      </c>
      <c r="G17" s="76">
        <v>9596.42</v>
      </c>
      <c r="H17" s="1">
        <v>9788.8799999999992</v>
      </c>
      <c r="I17" s="19">
        <v>9692.65</v>
      </c>
      <c r="K17" s="39">
        <v>43364</v>
      </c>
      <c r="L17" s="38">
        <v>10772.95</v>
      </c>
      <c r="M17" s="22">
        <v>10993.9</v>
      </c>
      <c r="N17" s="41">
        <v>10883.42</v>
      </c>
    </row>
    <row r="18" spans="1:14" ht="15.75" x14ac:dyDescent="0.25">
      <c r="A18" s="29">
        <v>43367</v>
      </c>
      <c r="B18" s="76">
        <v>8138.51</v>
      </c>
      <c r="C18" s="1">
        <v>8302.92</v>
      </c>
      <c r="D18" s="19">
        <v>8220.7099999999991</v>
      </c>
      <c r="F18" s="29">
        <v>43367</v>
      </c>
      <c r="G18" s="76">
        <v>9556.41</v>
      </c>
      <c r="H18" s="1">
        <v>9746.4500000000007</v>
      </c>
      <c r="I18" s="19">
        <v>9651.43</v>
      </c>
      <c r="K18" s="39">
        <v>43367</v>
      </c>
      <c r="L18" s="38">
        <v>10668.77</v>
      </c>
      <c r="M18" s="22">
        <v>10886.79</v>
      </c>
      <c r="N18" s="41">
        <v>10777.78</v>
      </c>
    </row>
    <row r="19" spans="1:14" ht="15.75" x14ac:dyDescent="0.25">
      <c r="A19" s="29">
        <v>43368</v>
      </c>
      <c r="B19" s="76">
        <v>8138.51</v>
      </c>
      <c r="C19" s="1">
        <v>8302.92</v>
      </c>
      <c r="D19" s="19">
        <v>8220.7099999999991</v>
      </c>
      <c r="F19" s="29">
        <v>43368</v>
      </c>
      <c r="G19" s="76">
        <v>9568.4500000000007</v>
      </c>
      <c r="H19" s="1">
        <v>9759.4699999999993</v>
      </c>
      <c r="I19" s="19">
        <v>9663.9599999999991</v>
      </c>
      <c r="K19" s="39">
        <v>43368</v>
      </c>
      <c r="L19" s="38">
        <v>10663.08</v>
      </c>
      <c r="M19" s="22">
        <v>10881.81</v>
      </c>
      <c r="N19" s="41">
        <v>10772.44</v>
      </c>
    </row>
    <row r="20" spans="1:14" ht="15.75" x14ac:dyDescent="0.25">
      <c r="A20" s="29">
        <v>43369</v>
      </c>
      <c r="B20" s="76">
        <v>8138.51</v>
      </c>
      <c r="C20" s="1">
        <v>8302.92</v>
      </c>
      <c r="D20" s="19">
        <v>8220.7099999999991</v>
      </c>
      <c r="F20" s="29">
        <v>43369</v>
      </c>
      <c r="G20" s="76">
        <v>9585.5499999999993</v>
      </c>
      <c r="H20" s="1">
        <v>9776.7800000000007</v>
      </c>
      <c r="I20" s="19">
        <v>9681.17</v>
      </c>
      <c r="K20" s="39">
        <v>43369</v>
      </c>
      <c r="L20" s="38">
        <v>10717.6</v>
      </c>
      <c r="M20" s="22">
        <v>10938.27</v>
      </c>
      <c r="N20" s="41">
        <v>10827.94</v>
      </c>
    </row>
    <row r="21" spans="1:14" ht="15.75" x14ac:dyDescent="0.25">
      <c r="A21" s="29">
        <v>43370</v>
      </c>
      <c r="B21" s="76">
        <v>8177.84</v>
      </c>
      <c r="C21" s="1">
        <v>8343.0499999999993</v>
      </c>
      <c r="D21" s="19">
        <v>8260.44</v>
      </c>
      <c r="F21" s="29">
        <v>43370</v>
      </c>
      <c r="G21" s="76">
        <v>9574.25</v>
      </c>
      <c r="H21" s="1">
        <v>9764.5499999999993</v>
      </c>
      <c r="I21" s="19">
        <v>9669.4</v>
      </c>
      <c r="K21" s="39">
        <v>43370</v>
      </c>
      <c r="L21" s="38">
        <v>10731.78</v>
      </c>
      <c r="M21" s="22">
        <v>10951.92</v>
      </c>
      <c r="N21" s="41">
        <v>10841.85</v>
      </c>
    </row>
    <row r="22" spans="1:14" ht="16.5" thickBot="1" x14ac:dyDescent="0.3">
      <c r="A22" s="29">
        <v>43371</v>
      </c>
      <c r="B22" s="76">
        <v>8177.84</v>
      </c>
      <c r="C22" s="1">
        <v>8343.0499999999993</v>
      </c>
      <c r="D22" s="19">
        <v>8260.44</v>
      </c>
      <c r="F22" s="29">
        <v>43371</v>
      </c>
      <c r="G22" s="76">
        <v>9507.83</v>
      </c>
      <c r="H22" s="1">
        <v>9697.94</v>
      </c>
      <c r="I22" s="19">
        <v>9602.89</v>
      </c>
      <c r="K22" s="39">
        <v>43371</v>
      </c>
      <c r="L22" s="38">
        <v>10686.8</v>
      </c>
      <c r="M22" s="22">
        <v>10904.37</v>
      </c>
      <c r="N22" s="41">
        <v>10795.58</v>
      </c>
    </row>
    <row r="23" spans="1:14" ht="16.5" thickBot="1" x14ac:dyDescent="0.3">
      <c r="A23" s="31" t="s">
        <v>11</v>
      </c>
      <c r="B23" s="28">
        <f>AVERAGE(B3:B22)</f>
        <v>8166.6794999999984</v>
      </c>
      <c r="C23" s="6">
        <f>AVERAGE(C3:C22)</f>
        <v>8332.1205000000009</v>
      </c>
      <c r="D23" s="7">
        <f>AVERAGE(D3:D22)</f>
        <v>8249.6239999999998</v>
      </c>
      <c r="F23" s="31" t="s">
        <v>11</v>
      </c>
      <c r="G23" s="28">
        <f>AVERAGE(G3:G22)</f>
        <v>9523.7985000000008</v>
      </c>
      <c r="H23" s="6">
        <f>AVERAGE(H3:H22)</f>
        <v>9714.5225000000009</v>
      </c>
      <c r="I23" s="7">
        <f>AVERAGE(I3:I22)</f>
        <v>9619.1620000000003</v>
      </c>
      <c r="K23" s="46" t="s">
        <v>11</v>
      </c>
      <c r="L23" s="28">
        <f>AVERAGE(L3:L22)</f>
        <v>10655.489</v>
      </c>
      <c r="M23" s="6">
        <f>AVERAGE(M3:M22)</f>
        <v>10873.834000000001</v>
      </c>
      <c r="N23" s="7">
        <f>AVERAGE(N3:N22)</f>
        <v>10764.661</v>
      </c>
    </row>
    <row r="24" spans="1:14" x14ac:dyDescent="0.25">
      <c r="B24" s="2"/>
      <c r="C24" s="2"/>
      <c r="D24" s="2"/>
    </row>
    <row r="25" spans="1:14" x14ac:dyDescent="0.25">
      <c r="A25" s="3" t="s">
        <v>5</v>
      </c>
      <c r="B25" s="2"/>
      <c r="C25" s="2"/>
      <c r="D25" s="2"/>
    </row>
    <row r="26" spans="1:14" x14ac:dyDescent="0.25">
      <c r="A26" s="3" t="s">
        <v>6</v>
      </c>
      <c r="B26" s="2"/>
      <c r="C26" s="2"/>
      <c r="D26" s="2"/>
    </row>
    <row r="27" spans="1:14" x14ac:dyDescent="0.25">
      <c r="A27" s="3" t="s">
        <v>7</v>
      </c>
      <c r="B27" s="2"/>
      <c r="C27" s="2"/>
      <c r="D27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 '18</vt:lpstr>
      <vt:lpstr>FEB '18</vt:lpstr>
      <vt:lpstr>MAR '18</vt:lpstr>
      <vt:lpstr>APR '18</vt:lpstr>
      <vt:lpstr>MAY '18</vt:lpstr>
      <vt:lpstr>JUNE '18</vt:lpstr>
      <vt:lpstr>JULY '18</vt:lpstr>
      <vt:lpstr>AUG '18</vt:lpstr>
      <vt:lpstr>SEPT'18</vt:lpstr>
      <vt:lpstr>OCT '18</vt:lpstr>
      <vt:lpstr>NOV '18</vt:lpstr>
      <vt:lpstr>DEC '18</vt:lpstr>
      <vt:lpstr>'APR ''18'!Print_Area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cp:lastPrinted>2018-04-25T09:53:52Z</cp:lastPrinted>
  <dcterms:created xsi:type="dcterms:W3CDTF">2017-10-05T09:04:19Z</dcterms:created>
  <dcterms:modified xsi:type="dcterms:W3CDTF">2020-01-09T11:03:11Z</dcterms:modified>
</cp:coreProperties>
</file>